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" yWindow="30" windowWidth="17400" windowHeight="9630"/>
  </bookViews>
  <sheets>
    <sheet name="Week 1" sheetId="1" r:id="rId1"/>
    <sheet name="Week 2" sheetId="6" r:id="rId2"/>
    <sheet name="Week 3" sheetId="7" r:id="rId3"/>
    <sheet name="Week 4" sheetId="8" r:id="rId4"/>
    <sheet name="Week 5" sheetId="10" r:id="rId5"/>
    <sheet name="Montly Totals" sheetId="9" r:id="rId6"/>
  </sheets>
  <definedNames>
    <definedName name="Administration" localSheetId="1">'Week 2'!$AA$5:$AA$11</definedName>
    <definedName name="Administration" localSheetId="2">'Week 3'!$AA$5:$AA$11</definedName>
    <definedName name="Administration" localSheetId="3">'Week 4'!$AA$5:$AA$11</definedName>
    <definedName name="Administration" localSheetId="4">'Week 5'!$AA$5:$AA$11</definedName>
    <definedName name="Administration">'Week 1'!$AA$5:$AA$11</definedName>
    <definedName name="Administrative" localSheetId="1">'Week 2'!$AA$5:$AA$11</definedName>
    <definedName name="Administrative" localSheetId="2">'Week 3'!$AA$5:$AA$11</definedName>
    <definedName name="Administrative" localSheetId="3">'Week 4'!$AA$5:$AA$11</definedName>
    <definedName name="Administrative" localSheetId="4">'Week 5'!$AA$5:$AA$11</definedName>
    <definedName name="Administrative">'Week 1'!$AA$5:$AA$11</definedName>
    <definedName name="Category" localSheetId="1">'Week 2'!$W$5:$W$7</definedName>
    <definedName name="Category" localSheetId="2">'Week 3'!$W$5:$W$7</definedName>
    <definedName name="Category" localSheetId="3">'Week 4'!$W$5:$W$7</definedName>
    <definedName name="Category" localSheetId="4">'Week 5'!$W$5:$W$7</definedName>
    <definedName name="Category">'Week 1'!$W$5:$W$7</definedName>
    <definedName name="Postpartum" localSheetId="1">'Week 2'!$Y$13:$Y$16</definedName>
    <definedName name="Postpartum" localSheetId="2">'Week 3'!$Y$13:$Y$16</definedName>
    <definedName name="Postpartum" localSheetId="3">'Week 4'!$Y$13:$Y$16</definedName>
    <definedName name="Postpartum" localSheetId="4">'Week 5'!$Y$13:$Y$16</definedName>
    <definedName name="Postpartum">'Week 1'!$Y$13:$Y$16</definedName>
    <definedName name="Prenatal" localSheetId="1">'Week 2'!$Y$5:$Y$8</definedName>
    <definedName name="Prenatal" localSheetId="2">'Week 3'!$Y$5:$Y$8</definedName>
    <definedName name="Prenatal" localSheetId="3">'Week 4'!$Y$5:$Y$8</definedName>
    <definedName name="Prenatal" localSheetId="4">'Week 5'!$Y$5:$Y$8</definedName>
    <definedName name="Prenatal">'Week 1'!$Y$5:$Y$8</definedName>
    <definedName name="_xlnm.Print_Area" localSheetId="5">'Montly Totals'!$A$1:$G$23</definedName>
    <definedName name="_xlnm.Print_Area" localSheetId="0">'Week 1'!$A$1:$G$34</definedName>
    <definedName name="_xlnm.Print_Area" localSheetId="1">'Week 2'!$A$1:$G$34</definedName>
    <definedName name="_xlnm.Print_Area" localSheetId="2">'Week 3'!$A$1:$G$34</definedName>
    <definedName name="_xlnm.Print_Area" localSheetId="3">'Week 4'!$A$1:$G$34</definedName>
    <definedName name="_xlnm.Print_Area" localSheetId="4">'Week 5'!$A$1:$G$34</definedName>
    <definedName name="_xlnm.Print_Titles" localSheetId="0">'Week 1'!$1:$4</definedName>
    <definedName name="_xlnm.Print_Titles" localSheetId="1">'Week 2'!$1:$4</definedName>
    <definedName name="_xlnm.Print_Titles" localSheetId="2">'Week 3'!$1:$4</definedName>
    <definedName name="_xlnm.Print_Titles" localSheetId="3">'Week 4'!$1:$4</definedName>
    <definedName name="_xlnm.Print_Titles" localSheetId="4">'Week 5'!$1:$4</definedName>
    <definedName name="Type" localSheetId="1">'Week 2'!$Y$5:$Y$8</definedName>
    <definedName name="Type" localSheetId="2">'Week 3'!$Y$5:$Y$8</definedName>
    <definedName name="Type" localSheetId="3">'Week 4'!$Y$5:$Y$8</definedName>
    <definedName name="Type" localSheetId="4">'Week 5'!$Y$5:$Y$8</definedName>
    <definedName name="Type">'Week 1'!$Y$5:$Y$8</definedName>
  </definedNames>
  <calcPr calcId="125725"/>
</workbook>
</file>

<file path=xl/calcChain.xml><?xml version="1.0" encoding="utf-8"?>
<calcChain xmlns="http://schemas.openxmlformats.org/spreadsheetml/2006/main">
  <c r="M8" i="9"/>
  <c r="N8"/>
  <c r="O8"/>
  <c r="P8"/>
  <c r="M9"/>
  <c r="N9"/>
  <c r="O9"/>
  <c r="P9"/>
  <c r="M11"/>
  <c r="N11"/>
  <c r="O11"/>
  <c r="P11"/>
  <c r="M12"/>
  <c r="N12"/>
  <c r="O12"/>
  <c r="P12"/>
  <c r="M13"/>
  <c r="N13"/>
  <c r="O13"/>
  <c r="P13"/>
  <c r="M14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L21"/>
  <c r="L9"/>
  <c r="L11"/>
  <c r="L12"/>
  <c r="L13"/>
  <c r="L14"/>
  <c r="L15"/>
  <c r="L16"/>
  <c r="L17"/>
  <c r="L18"/>
  <c r="L19"/>
  <c r="L20"/>
  <c r="L8"/>
  <c r="F34" i="10"/>
  <c r="U33"/>
  <c r="T33"/>
  <c r="S33"/>
  <c r="R33"/>
  <c r="Q33"/>
  <c r="P33"/>
  <c r="O33"/>
  <c r="N33"/>
  <c r="M33"/>
  <c r="L33"/>
  <c r="K33"/>
  <c r="J33"/>
  <c r="I33"/>
  <c r="U32"/>
  <c r="T32"/>
  <c r="S32"/>
  <c r="R32"/>
  <c r="Q32"/>
  <c r="P32"/>
  <c r="O32"/>
  <c r="N32"/>
  <c r="M32"/>
  <c r="L32"/>
  <c r="K32"/>
  <c r="J32"/>
  <c r="I32"/>
  <c r="U31"/>
  <c r="T31"/>
  <c r="S31"/>
  <c r="R31"/>
  <c r="Q31"/>
  <c r="P31"/>
  <c r="O31"/>
  <c r="N31"/>
  <c r="M31"/>
  <c r="L31"/>
  <c r="K31"/>
  <c r="J31"/>
  <c r="I31"/>
  <c r="U30"/>
  <c r="T30"/>
  <c r="S30"/>
  <c r="R30"/>
  <c r="Q30"/>
  <c r="P30"/>
  <c r="O30"/>
  <c r="N30"/>
  <c r="M30"/>
  <c r="L30"/>
  <c r="K30"/>
  <c r="J30"/>
  <c r="I30"/>
  <c r="U29"/>
  <c r="T29"/>
  <c r="S29"/>
  <c r="R29"/>
  <c r="Q29"/>
  <c r="P29"/>
  <c r="O29"/>
  <c r="N29"/>
  <c r="M29"/>
  <c r="L29"/>
  <c r="K29"/>
  <c r="J29"/>
  <c r="I29"/>
  <c r="U28"/>
  <c r="T28"/>
  <c r="S28"/>
  <c r="R28"/>
  <c r="Q28"/>
  <c r="P28"/>
  <c r="O28"/>
  <c r="N28"/>
  <c r="M28"/>
  <c r="L28"/>
  <c r="K28"/>
  <c r="J28"/>
  <c r="I28"/>
  <c r="U27"/>
  <c r="T27"/>
  <c r="S27"/>
  <c r="R27"/>
  <c r="Q27"/>
  <c r="P27"/>
  <c r="O27"/>
  <c r="N27"/>
  <c r="M27"/>
  <c r="L27"/>
  <c r="K27"/>
  <c r="J27"/>
  <c r="I27"/>
  <c r="U26"/>
  <c r="T26"/>
  <c r="S26"/>
  <c r="R26"/>
  <c r="Q26"/>
  <c r="P26"/>
  <c r="O26"/>
  <c r="N26"/>
  <c r="M26"/>
  <c r="L26"/>
  <c r="K26"/>
  <c r="J26"/>
  <c r="I26"/>
  <c r="U25"/>
  <c r="T25"/>
  <c r="S25"/>
  <c r="R25"/>
  <c r="Q25"/>
  <c r="P25"/>
  <c r="O25"/>
  <c r="N25"/>
  <c r="M25"/>
  <c r="L25"/>
  <c r="K25"/>
  <c r="J25"/>
  <c r="I25"/>
  <c r="U24"/>
  <c r="T24"/>
  <c r="S24"/>
  <c r="R24"/>
  <c r="Q24"/>
  <c r="P24"/>
  <c r="O24"/>
  <c r="N24"/>
  <c r="M24"/>
  <c r="L24"/>
  <c r="K24"/>
  <c r="J24"/>
  <c r="I24"/>
  <c r="U23"/>
  <c r="T23"/>
  <c r="S23"/>
  <c r="R23"/>
  <c r="Q23"/>
  <c r="P23"/>
  <c r="O23"/>
  <c r="N23"/>
  <c r="M23"/>
  <c r="L23"/>
  <c r="K23"/>
  <c r="J23"/>
  <c r="I23"/>
  <c r="U22"/>
  <c r="T22"/>
  <c r="S22"/>
  <c r="R22"/>
  <c r="Q22"/>
  <c r="P22"/>
  <c r="O22"/>
  <c r="N22"/>
  <c r="M22"/>
  <c r="L22"/>
  <c r="K22"/>
  <c r="J22"/>
  <c r="I22"/>
  <c r="U21"/>
  <c r="T21"/>
  <c r="S21"/>
  <c r="R21"/>
  <c r="Q21"/>
  <c r="P21"/>
  <c r="O21"/>
  <c r="N21"/>
  <c r="M21"/>
  <c r="L21"/>
  <c r="K21"/>
  <c r="J21"/>
  <c r="I21"/>
  <c r="U20"/>
  <c r="T20"/>
  <c r="S20"/>
  <c r="R20"/>
  <c r="Q20"/>
  <c r="P20"/>
  <c r="O20"/>
  <c r="N20"/>
  <c r="M20"/>
  <c r="L20"/>
  <c r="K20"/>
  <c r="J20"/>
  <c r="I20"/>
  <c r="U19"/>
  <c r="T19"/>
  <c r="S19"/>
  <c r="R19"/>
  <c r="Q19"/>
  <c r="P19"/>
  <c r="O19"/>
  <c r="N19"/>
  <c r="M19"/>
  <c r="L19"/>
  <c r="K19"/>
  <c r="J19"/>
  <c r="I19"/>
  <c r="U18"/>
  <c r="T18"/>
  <c r="S18"/>
  <c r="R18"/>
  <c r="Q18"/>
  <c r="P18"/>
  <c r="O18"/>
  <c r="N18"/>
  <c r="M18"/>
  <c r="L18"/>
  <c r="K18"/>
  <c r="J18"/>
  <c r="I18"/>
  <c r="U17"/>
  <c r="T17"/>
  <c r="S17"/>
  <c r="R17"/>
  <c r="Q17"/>
  <c r="P17"/>
  <c r="O17"/>
  <c r="N17"/>
  <c r="M17"/>
  <c r="L17"/>
  <c r="K17"/>
  <c r="J17"/>
  <c r="I17"/>
  <c r="U16"/>
  <c r="T16"/>
  <c r="S16"/>
  <c r="R16"/>
  <c r="Q16"/>
  <c r="P16"/>
  <c r="O16"/>
  <c r="N16"/>
  <c r="M16"/>
  <c r="L16"/>
  <c r="K16"/>
  <c r="J16"/>
  <c r="I16"/>
  <c r="U15"/>
  <c r="T15"/>
  <c r="S15"/>
  <c r="R15"/>
  <c r="Q15"/>
  <c r="P15"/>
  <c r="O15"/>
  <c r="N15"/>
  <c r="M15"/>
  <c r="L15"/>
  <c r="K15"/>
  <c r="J15"/>
  <c r="I15"/>
  <c r="U14"/>
  <c r="T14"/>
  <c r="S14"/>
  <c r="R14"/>
  <c r="Q14"/>
  <c r="P14"/>
  <c r="O14"/>
  <c r="N14"/>
  <c r="M14"/>
  <c r="L14"/>
  <c r="K14"/>
  <c r="J14"/>
  <c r="I14"/>
  <c r="U13"/>
  <c r="T13"/>
  <c r="S13"/>
  <c r="R13"/>
  <c r="Q13"/>
  <c r="P13"/>
  <c r="O13"/>
  <c r="N13"/>
  <c r="M13"/>
  <c r="L13"/>
  <c r="K13"/>
  <c r="J13"/>
  <c r="I13"/>
  <c r="U12"/>
  <c r="T12"/>
  <c r="S12"/>
  <c r="R12"/>
  <c r="Q12"/>
  <c r="P12"/>
  <c r="O12"/>
  <c r="N12"/>
  <c r="M12"/>
  <c r="L12"/>
  <c r="K12"/>
  <c r="J12"/>
  <c r="I12"/>
  <c r="U11"/>
  <c r="T11"/>
  <c r="S11"/>
  <c r="R11"/>
  <c r="Q11"/>
  <c r="P11"/>
  <c r="O11"/>
  <c r="N11"/>
  <c r="M11"/>
  <c r="L11"/>
  <c r="K11"/>
  <c r="J11"/>
  <c r="I11"/>
  <c r="U10"/>
  <c r="T10"/>
  <c r="S10"/>
  <c r="R10"/>
  <c r="Q10"/>
  <c r="P10"/>
  <c r="O10"/>
  <c r="N10"/>
  <c r="M10"/>
  <c r="L10"/>
  <c r="K10"/>
  <c r="J10"/>
  <c r="I10"/>
  <c r="U9"/>
  <c r="T9"/>
  <c r="S9"/>
  <c r="R9"/>
  <c r="Q9"/>
  <c r="P9"/>
  <c r="O9"/>
  <c r="N9"/>
  <c r="M9"/>
  <c r="L9"/>
  <c r="K9"/>
  <c r="J9"/>
  <c r="I9"/>
  <c r="U8"/>
  <c r="T8"/>
  <c r="S8"/>
  <c r="R8"/>
  <c r="Q8"/>
  <c r="P8"/>
  <c r="O8"/>
  <c r="N8"/>
  <c r="M8"/>
  <c r="L8"/>
  <c r="K8"/>
  <c r="J8"/>
  <c r="I8"/>
  <c r="U7"/>
  <c r="T7"/>
  <c r="S7"/>
  <c r="R7"/>
  <c r="Q7"/>
  <c r="P7"/>
  <c r="O7"/>
  <c r="N7"/>
  <c r="M7"/>
  <c r="L7"/>
  <c r="K7"/>
  <c r="J7"/>
  <c r="I7"/>
  <c r="U6"/>
  <c r="T6"/>
  <c r="S6"/>
  <c r="R6"/>
  <c r="Q6"/>
  <c r="P6"/>
  <c r="O6"/>
  <c r="N6"/>
  <c r="M6"/>
  <c r="L6"/>
  <c r="K6"/>
  <c r="J6"/>
  <c r="I6"/>
  <c r="U5"/>
  <c r="U34" s="1"/>
  <c r="T5"/>
  <c r="T34" s="1"/>
  <c r="S5"/>
  <c r="S34" s="1"/>
  <c r="R5"/>
  <c r="R34" s="1"/>
  <c r="Q5"/>
  <c r="Q34" s="1"/>
  <c r="P5"/>
  <c r="P34" s="1"/>
  <c r="O5"/>
  <c r="O34" s="1"/>
  <c r="N5"/>
  <c r="N34" s="1"/>
  <c r="M5"/>
  <c r="M34" s="1"/>
  <c r="L5"/>
  <c r="L34" s="1"/>
  <c r="K5"/>
  <c r="K34" s="1"/>
  <c r="J5"/>
  <c r="J34" s="1"/>
  <c r="I5"/>
  <c r="I34" s="1"/>
  <c r="F34" i="8"/>
  <c r="U33"/>
  <c r="T33"/>
  <c r="S33"/>
  <c r="R33"/>
  <c r="Q33"/>
  <c r="P33"/>
  <c r="O33"/>
  <c r="N33"/>
  <c r="M33"/>
  <c r="L33"/>
  <c r="K33"/>
  <c r="J33"/>
  <c r="I33"/>
  <c r="U32"/>
  <c r="T32"/>
  <c r="S32"/>
  <c r="R32"/>
  <c r="Q32"/>
  <c r="P32"/>
  <c r="O32"/>
  <c r="N32"/>
  <c r="M32"/>
  <c r="L32"/>
  <c r="K32"/>
  <c r="J32"/>
  <c r="I32"/>
  <c r="U31"/>
  <c r="T31"/>
  <c r="S31"/>
  <c r="R31"/>
  <c r="Q31"/>
  <c r="P31"/>
  <c r="O31"/>
  <c r="N31"/>
  <c r="M31"/>
  <c r="L31"/>
  <c r="K31"/>
  <c r="J31"/>
  <c r="I31"/>
  <c r="U30"/>
  <c r="T30"/>
  <c r="S30"/>
  <c r="R30"/>
  <c r="Q30"/>
  <c r="P30"/>
  <c r="O30"/>
  <c r="N30"/>
  <c r="M30"/>
  <c r="L30"/>
  <c r="K30"/>
  <c r="J30"/>
  <c r="I30"/>
  <c r="U29"/>
  <c r="T29"/>
  <c r="S29"/>
  <c r="R29"/>
  <c r="Q29"/>
  <c r="P29"/>
  <c r="O29"/>
  <c r="N29"/>
  <c r="M29"/>
  <c r="L29"/>
  <c r="K29"/>
  <c r="J29"/>
  <c r="I29"/>
  <c r="U28"/>
  <c r="T28"/>
  <c r="S28"/>
  <c r="R28"/>
  <c r="Q28"/>
  <c r="P28"/>
  <c r="O28"/>
  <c r="N28"/>
  <c r="M28"/>
  <c r="L28"/>
  <c r="K28"/>
  <c r="J28"/>
  <c r="I28"/>
  <c r="U27"/>
  <c r="T27"/>
  <c r="S27"/>
  <c r="R27"/>
  <c r="Q27"/>
  <c r="P27"/>
  <c r="O27"/>
  <c r="N27"/>
  <c r="M27"/>
  <c r="L27"/>
  <c r="K27"/>
  <c r="J27"/>
  <c r="I27"/>
  <c r="U26"/>
  <c r="T26"/>
  <c r="S26"/>
  <c r="R26"/>
  <c r="Q26"/>
  <c r="P26"/>
  <c r="O26"/>
  <c r="N26"/>
  <c r="M26"/>
  <c r="L26"/>
  <c r="K26"/>
  <c r="J26"/>
  <c r="I26"/>
  <c r="U25"/>
  <c r="T25"/>
  <c r="S25"/>
  <c r="R25"/>
  <c r="Q25"/>
  <c r="P25"/>
  <c r="O25"/>
  <c r="N25"/>
  <c r="M25"/>
  <c r="L25"/>
  <c r="K25"/>
  <c r="J25"/>
  <c r="I25"/>
  <c r="U24"/>
  <c r="T24"/>
  <c r="S24"/>
  <c r="R24"/>
  <c r="Q24"/>
  <c r="P24"/>
  <c r="O24"/>
  <c r="N24"/>
  <c r="M24"/>
  <c r="L24"/>
  <c r="K24"/>
  <c r="J24"/>
  <c r="I24"/>
  <c r="U23"/>
  <c r="T23"/>
  <c r="S23"/>
  <c r="R23"/>
  <c r="Q23"/>
  <c r="P23"/>
  <c r="O23"/>
  <c r="N23"/>
  <c r="M23"/>
  <c r="L23"/>
  <c r="K23"/>
  <c r="J23"/>
  <c r="I23"/>
  <c r="U22"/>
  <c r="T22"/>
  <c r="S22"/>
  <c r="R22"/>
  <c r="Q22"/>
  <c r="P22"/>
  <c r="O22"/>
  <c r="N22"/>
  <c r="M22"/>
  <c r="L22"/>
  <c r="K22"/>
  <c r="J22"/>
  <c r="I22"/>
  <c r="U21"/>
  <c r="T21"/>
  <c r="S21"/>
  <c r="R21"/>
  <c r="Q21"/>
  <c r="P21"/>
  <c r="O21"/>
  <c r="N21"/>
  <c r="M21"/>
  <c r="L21"/>
  <c r="K21"/>
  <c r="J21"/>
  <c r="I21"/>
  <c r="U20"/>
  <c r="T20"/>
  <c r="S20"/>
  <c r="R20"/>
  <c r="Q20"/>
  <c r="P20"/>
  <c r="O20"/>
  <c r="N20"/>
  <c r="M20"/>
  <c r="L20"/>
  <c r="K20"/>
  <c r="J20"/>
  <c r="I20"/>
  <c r="U19"/>
  <c r="T19"/>
  <c r="S19"/>
  <c r="R19"/>
  <c r="Q19"/>
  <c r="P19"/>
  <c r="O19"/>
  <c r="N19"/>
  <c r="M19"/>
  <c r="L19"/>
  <c r="K19"/>
  <c r="J19"/>
  <c r="I19"/>
  <c r="U18"/>
  <c r="T18"/>
  <c r="S18"/>
  <c r="R18"/>
  <c r="Q18"/>
  <c r="P18"/>
  <c r="O18"/>
  <c r="N18"/>
  <c r="M18"/>
  <c r="L18"/>
  <c r="K18"/>
  <c r="J18"/>
  <c r="I18"/>
  <c r="U17"/>
  <c r="T17"/>
  <c r="S17"/>
  <c r="R17"/>
  <c r="Q17"/>
  <c r="P17"/>
  <c r="O17"/>
  <c r="N17"/>
  <c r="M17"/>
  <c r="L17"/>
  <c r="K17"/>
  <c r="J17"/>
  <c r="I17"/>
  <c r="U16"/>
  <c r="T16"/>
  <c r="S16"/>
  <c r="R16"/>
  <c r="Q16"/>
  <c r="P16"/>
  <c r="O16"/>
  <c r="N16"/>
  <c r="M16"/>
  <c r="L16"/>
  <c r="K16"/>
  <c r="J16"/>
  <c r="I16"/>
  <c r="U15"/>
  <c r="T15"/>
  <c r="S15"/>
  <c r="R15"/>
  <c r="Q15"/>
  <c r="P15"/>
  <c r="O15"/>
  <c r="N15"/>
  <c r="M15"/>
  <c r="L15"/>
  <c r="K15"/>
  <c r="J15"/>
  <c r="I15"/>
  <c r="U14"/>
  <c r="T14"/>
  <c r="S14"/>
  <c r="R14"/>
  <c r="Q14"/>
  <c r="P14"/>
  <c r="O14"/>
  <c r="N14"/>
  <c r="M14"/>
  <c r="L14"/>
  <c r="K14"/>
  <c r="J14"/>
  <c r="I14"/>
  <c r="U13"/>
  <c r="T13"/>
  <c r="S13"/>
  <c r="R13"/>
  <c r="Q13"/>
  <c r="P13"/>
  <c r="O13"/>
  <c r="N13"/>
  <c r="M13"/>
  <c r="L13"/>
  <c r="K13"/>
  <c r="J13"/>
  <c r="I13"/>
  <c r="U12"/>
  <c r="T12"/>
  <c r="S12"/>
  <c r="R12"/>
  <c r="Q12"/>
  <c r="P12"/>
  <c r="O12"/>
  <c r="N12"/>
  <c r="M12"/>
  <c r="L12"/>
  <c r="K12"/>
  <c r="J12"/>
  <c r="I12"/>
  <c r="U11"/>
  <c r="T11"/>
  <c r="S11"/>
  <c r="R11"/>
  <c r="Q11"/>
  <c r="P11"/>
  <c r="O11"/>
  <c r="N11"/>
  <c r="M11"/>
  <c r="L11"/>
  <c r="K11"/>
  <c r="J11"/>
  <c r="I11"/>
  <c r="U10"/>
  <c r="T10"/>
  <c r="S10"/>
  <c r="R10"/>
  <c r="Q10"/>
  <c r="P10"/>
  <c r="O10"/>
  <c r="N10"/>
  <c r="M10"/>
  <c r="L10"/>
  <c r="K10"/>
  <c r="J10"/>
  <c r="I10"/>
  <c r="U9"/>
  <c r="T9"/>
  <c r="S9"/>
  <c r="R9"/>
  <c r="Q9"/>
  <c r="P9"/>
  <c r="O9"/>
  <c r="N9"/>
  <c r="M9"/>
  <c r="L9"/>
  <c r="K9"/>
  <c r="J9"/>
  <c r="I9"/>
  <c r="U8"/>
  <c r="T8"/>
  <c r="S8"/>
  <c r="R8"/>
  <c r="Q8"/>
  <c r="P8"/>
  <c r="O8"/>
  <c r="N8"/>
  <c r="M8"/>
  <c r="L8"/>
  <c r="K8"/>
  <c r="J8"/>
  <c r="I8"/>
  <c r="U7"/>
  <c r="T7"/>
  <c r="S7"/>
  <c r="R7"/>
  <c r="Q7"/>
  <c r="P7"/>
  <c r="O7"/>
  <c r="N7"/>
  <c r="M7"/>
  <c r="L7"/>
  <c r="K7"/>
  <c r="J7"/>
  <c r="I7"/>
  <c r="U6"/>
  <c r="T6"/>
  <c r="S6"/>
  <c r="R6"/>
  <c r="Q6"/>
  <c r="P6"/>
  <c r="O6"/>
  <c r="N6"/>
  <c r="M6"/>
  <c r="L6"/>
  <c r="K6"/>
  <c r="J6"/>
  <c r="I6"/>
  <c r="U5"/>
  <c r="U34" s="1"/>
  <c r="T5"/>
  <c r="T34" s="1"/>
  <c r="S5"/>
  <c r="S34" s="1"/>
  <c r="R5"/>
  <c r="R34" s="1"/>
  <c r="Q5"/>
  <c r="Q34" s="1"/>
  <c r="P5"/>
  <c r="P34" s="1"/>
  <c r="O5"/>
  <c r="O34" s="1"/>
  <c r="N5"/>
  <c r="N34" s="1"/>
  <c r="M5"/>
  <c r="M34" s="1"/>
  <c r="L5"/>
  <c r="L34" s="1"/>
  <c r="K5"/>
  <c r="K34" s="1"/>
  <c r="J5"/>
  <c r="J34" s="1"/>
  <c r="I5"/>
  <c r="I34" s="1"/>
  <c r="F34" i="7"/>
  <c r="U33"/>
  <c r="T33"/>
  <c r="S33"/>
  <c r="R33"/>
  <c r="Q33"/>
  <c r="P33"/>
  <c r="O33"/>
  <c r="N33"/>
  <c r="M33"/>
  <c r="L33"/>
  <c r="K33"/>
  <c r="J33"/>
  <c r="I33"/>
  <c r="U32"/>
  <c r="T32"/>
  <c r="S32"/>
  <c r="R32"/>
  <c r="Q32"/>
  <c r="P32"/>
  <c r="O32"/>
  <c r="N32"/>
  <c r="M32"/>
  <c r="L32"/>
  <c r="K32"/>
  <c r="J32"/>
  <c r="I32"/>
  <c r="U31"/>
  <c r="T31"/>
  <c r="S31"/>
  <c r="R31"/>
  <c r="Q31"/>
  <c r="P31"/>
  <c r="O31"/>
  <c r="N31"/>
  <c r="M31"/>
  <c r="L31"/>
  <c r="K31"/>
  <c r="J31"/>
  <c r="I31"/>
  <c r="U30"/>
  <c r="T30"/>
  <c r="S30"/>
  <c r="R30"/>
  <c r="Q30"/>
  <c r="P30"/>
  <c r="O30"/>
  <c r="N30"/>
  <c r="M30"/>
  <c r="L30"/>
  <c r="K30"/>
  <c r="J30"/>
  <c r="I30"/>
  <c r="U29"/>
  <c r="T29"/>
  <c r="S29"/>
  <c r="R29"/>
  <c r="Q29"/>
  <c r="P29"/>
  <c r="O29"/>
  <c r="N29"/>
  <c r="M29"/>
  <c r="L29"/>
  <c r="K29"/>
  <c r="J29"/>
  <c r="I29"/>
  <c r="U28"/>
  <c r="T28"/>
  <c r="S28"/>
  <c r="R28"/>
  <c r="Q28"/>
  <c r="P28"/>
  <c r="O28"/>
  <c r="N28"/>
  <c r="M28"/>
  <c r="L28"/>
  <c r="K28"/>
  <c r="J28"/>
  <c r="I28"/>
  <c r="U27"/>
  <c r="T27"/>
  <c r="S27"/>
  <c r="R27"/>
  <c r="Q27"/>
  <c r="P27"/>
  <c r="O27"/>
  <c r="N27"/>
  <c r="M27"/>
  <c r="L27"/>
  <c r="K27"/>
  <c r="J27"/>
  <c r="I27"/>
  <c r="U26"/>
  <c r="T26"/>
  <c r="S26"/>
  <c r="R26"/>
  <c r="Q26"/>
  <c r="P26"/>
  <c r="O26"/>
  <c r="N26"/>
  <c r="M26"/>
  <c r="L26"/>
  <c r="K26"/>
  <c r="J26"/>
  <c r="I26"/>
  <c r="U25"/>
  <c r="T25"/>
  <c r="S25"/>
  <c r="R25"/>
  <c r="Q25"/>
  <c r="P25"/>
  <c r="O25"/>
  <c r="N25"/>
  <c r="M25"/>
  <c r="L25"/>
  <c r="K25"/>
  <c r="J25"/>
  <c r="I25"/>
  <c r="U24"/>
  <c r="T24"/>
  <c r="S24"/>
  <c r="R24"/>
  <c r="Q24"/>
  <c r="P24"/>
  <c r="O24"/>
  <c r="N24"/>
  <c r="M24"/>
  <c r="L24"/>
  <c r="K24"/>
  <c r="J24"/>
  <c r="I24"/>
  <c r="U23"/>
  <c r="T23"/>
  <c r="S23"/>
  <c r="R23"/>
  <c r="Q23"/>
  <c r="P23"/>
  <c r="O23"/>
  <c r="N23"/>
  <c r="M23"/>
  <c r="L23"/>
  <c r="K23"/>
  <c r="J23"/>
  <c r="I23"/>
  <c r="U22"/>
  <c r="T22"/>
  <c r="S22"/>
  <c r="R22"/>
  <c r="Q22"/>
  <c r="P22"/>
  <c r="O22"/>
  <c r="N22"/>
  <c r="M22"/>
  <c r="L22"/>
  <c r="K22"/>
  <c r="J22"/>
  <c r="I22"/>
  <c r="U21"/>
  <c r="T21"/>
  <c r="S21"/>
  <c r="R21"/>
  <c r="Q21"/>
  <c r="P21"/>
  <c r="O21"/>
  <c r="N21"/>
  <c r="M21"/>
  <c r="L21"/>
  <c r="K21"/>
  <c r="J21"/>
  <c r="I21"/>
  <c r="U20"/>
  <c r="T20"/>
  <c r="S20"/>
  <c r="R20"/>
  <c r="Q20"/>
  <c r="P20"/>
  <c r="O20"/>
  <c r="N20"/>
  <c r="M20"/>
  <c r="L20"/>
  <c r="K20"/>
  <c r="J20"/>
  <c r="I20"/>
  <c r="U19"/>
  <c r="T19"/>
  <c r="S19"/>
  <c r="R19"/>
  <c r="Q19"/>
  <c r="P19"/>
  <c r="O19"/>
  <c r="N19"/>
  <c r="M19"/>
  <c r="L19"/>
  <c r="K19"/>
  <c r="J19"/>
  <c r="I19"/>
  <c r="U18"/>
  <c r="T18"/>
  <c r="S18"/>
  <c r="R18"/>
  <c r="Q18"/>
  <c r="P18"/>
  <c r="O18"/>
  <c r="N18"/>
  <c r="M18"/>
  <c r="L18"/>
  <c r="K18"/>
  <c r="J18"/>
  <c r="I18"/>
  <c r="U17"/>
  <c r="T17"/>
  <c r="S17"/>
  <c r="R17"/>
  <c r="Q17"/>
  <c r="P17"/>
  <c r="O17"/>
  <c r="N17"/>
  <c r="M17"/>
  <c r="L17"/>
  <c r="K17"/>
  <c r="J17"/>
  <c r="I17"/>
  <c r="U16"/>
  <c r="T16"/>
  <c r="S16"/>
  <c r="R16"/>
  <c r="Q16"/>
  <c r="P16"/>
  <c r="O16"/>
  <c r="N16"/>
  <c r="M16"/>
  <c r="L16"/>
  <c r="K16"/>
  <c r="J16"/>
  <c r="I16"/>
  <c r="U15"/>
  <c r="T15"/>
  <c r="S15"/>
  <c r="R15"/>
  <c r="Q15"/>
  <c r="P15"/>
  <c r="O15"/>
  <c r="N15"/>
  <c r="M15"/>
  <c r="L15"/>
  <c r="K15"/>
  <c r="J15"/>
  <c r="I15"/>
  <c r="U14"/>
  <c r="T14"/>
  <c r="S14"/>
  <c r="R14"/>
  <c r="Q14"/>
  <c r="P14"/>
  <c r="O14"/>
  <c r="N14"/>
  <c r="M14"/>
  <c r="L14"/>
  <c r="K14"/>
  <c r="J14"/>
  <c r="I14"/>
  <c r="U13"/>
  <c r="T13"/>
  <c r="S13"/>
  <c r="R13"/>
  <c r="Q13"/>
  <c r="P13"/>
  <c r="O13"/>
  <c r="N13"/>
  <c r="M13"/>
  <c r="L13"/>
  <c r="K13"/>
  <c r="J13"/>
  <c r="I13"/>
  <c r="U12"/>
  <c r="T12"/>
  <c r="S12"/>
  <c r="R12"/>
  <c r="Q12"/>
  <c r="P12"/>
  <c r="O12"/>
  <c r="N12"/>
  <c r="M12"/>
  <c r="L12"/>
  <c r="K12"/>
  <c r="J12"/>
  <c r="I12"/>
  <c r="U11"/>
  <c r="T11"/>
  <c r="S11"/>
  <c r="R11"/>
  <c r="Q11"/>
  <c r="P11"/>
  <c r="O11"/>
  <c r="N11"/>
  <c r="M11"/>
  <c r="L11"/>
  <c r="K11"/>
  <c r="J11"/>
  <c r="I11"/>
  <c r="U10"/>
  <c r="T10"/>
  <c r="S10"/>
  <c r="R10"/>
  <c r="Q10"/>
  <c r="P10"/>
  <c r="O10"/>
  <c r="N10"/>
  <c r="M10"/>
  <c r="L10"/>
  <c r="K10"/>
  <c r="J10"/>
  <c r="I10"/>
  <c r="U9"/>
  <c r="T9"/>
  <c r="S9"/>
  <c r="R9"/>
  <c r="Q9"/>
  <c r="P9"/>
  <c r="O9"/>
  <c r="N9"/>
  <c r="M9"/>
  <c r="L9"/>
  <c r="K9"/>
  <c r="J9"/>
  <c r="I9"/>
  <c r="U8"/>
  <c r="T8"/>
  <c r="S8"/>
  <c r="R8"/>
  <c r="Q8"/>
  <c r="P8"/>
  <c r="O8"/>
  <c r="N8"/>
  <c r="M8"/>
  <c r="L8"/>
  <c r="K8"/>
  <c r="J8"/>
  <c r="I8"/>
  <c r="U7"/>
  <c r="T7"/>
  <c r="S7"/>
  <c r="R7"/>
  <c r="Q7"/>
  <c r="P7"/>
  <c r="O7"/>
  <c r="N7"/>
  <c r="M7"/>
  <c r="L7"/>
  <c r="K7"/>
  <c r="J7"/>
  <c r="I7"/>
  <c r="U6"/>
  <c r="T6"/>
  <c r="S6"/>
  <c r="R6"/>
  <c r="Q6"/>
  <c r="P6"/>
  <c r="O6"/>
  <c r="N6"/>
  <c r="M6"/>
  <c r="L6"/>
  <c r="K6"/>
  <c r="J6"/>
  <c r="I6"/>
  <c r="U5"/>
  <c r="U34" s="1"/>
  <c r="T5"/>
  <c r="T34" s="1"/>
  <c r="S5"/>
  <c r="S34" s="1"/>
  <c r="R5"/>
  <c r="R34" s="1"/>
  <c r="Q5"/>
  <c r="Q34" s="1"/>
  <c r="P5"/>
  <c r="P34" s="1"/>
  <c r="O5"/>
  <c r="O34" s="1"/>
  <c r="N5"/>
  <c r="N34" s="1"/>
  <c r="M5"/>
  <c r="M34" s="1"/>
  <c r="L5"/>
  <c r="L34" s="1"/>
  <c r="K5"/>
  <c r="K34" s="1"/>
  <c r="J5"/>
  <c r="J34" s="1"/>
  <c r="I5"/>
  <c r="I34" s="1"/>
  <c r="F34" i="6"/>
  <c r="U33"/>
  <c r="T33"/>
  <c r="S33"/>
  <c r="R33"/>
  <c r="Q33"/>
  <c r="P33"/>
  <c r="O33"/>
  <c r="N33"/>
  <c r="M33"/>
  <c r="L33"/>
  <c r="K33"/>
  <c r="J33"/>
  <c r="I33"/>
  <c r="U32"/>
  <c r="T32"/>
  <c r="S32"/>
  <c r="R32"/>
  <c r="Q32"/>
  <c r="P32"/>
  <c r="O32"/>
  <c r="N32"/>
  <c r="M32"/>
  <c r="L32"/>
  <c r="K32"/>
  <c r="J32"/>
  <c r="I32"/>
  <c r="U31"/>
  <c r="T31"/>
  <c r="S31"/>
  <c r="R31"/>
  <c r="Q31"/>
  <c r="P31"/>
  <c r="O31"/>
  <c r="N31"/>
  <c r="M31"/>
  <c r="L31"/>
  <c r="K31"/>
  <c r="J31"/>
  <c r="I31"/>
  <c r="U30"/>
  <c r="T30"/>
  <c r="S30"/>
  <c r="R30"/>
  <c r="Q30"/>
  <c r="P30"/>
  <c r="O30"/>
  <c r="N30"/>
  <c r="M30"/>
  <c r="L30"/>
  <c r="K30"/>
  <c r="J30"/>
  <c r="I30"/>
  <c r="U29"/>
  <c r="T29"/>
  <c r="S29"/>
  <c r="R29"/>
  <c r="Q29"/>
  <c r="P29"/>
  <c r="O29"/>
  <c r="N29"/>
  <c r="M29"/>
  <c r="L29"/>
  <c r="K29"/>
  <c r="J29"/>
  <c r="I29"/>
  <c r="U28"/>
  <c r="T28"/>
  <c r="S28"/>
  <c r="R28"/>
  <c r="Q28"/>
  <c r="P28"/>
  <c r="O28"/>
  <c r="N28"/>
  <c r="M28"/>
  <c r="L28"/>
  <c r="K28"/>
  <c r="J28"/>
  <c r="I28"/>
  <c r="U27"/>
  <c r="T27"/>
  <c r="S27"/>
  <c r="R27"/>
  <c r="Q27"/>
  <c r="P27"/>
  <c r="O27"/>
  <c r="N27"/>
  <c r="M27"/>
  <c r="L27"/>
  <c r="K27"/>
  <c r="J27"/>
  <c r="I27"/>
  <c r="U26"/>
  <c r="T26"/>
  <c r="S26"/>
  <c r="R26"/>
  <c r="Q26"/>
  <c r="P26"/>
  <c r="O26"/>
  <c r="N26"/>
  <c r="M26"/>
  <c r="L26"/>
  <c r="K26"/>
  <c r="J26"/>
  <c r="I26"/>
  <c r="U25"/>
  <c r="T25"/>
  <c r="S25"/>
  <c r="R25"/>
  <c r="Q25"/>
  <c r="P25"/>
  <c r="O25"/>
  <c r="N25"/>
  <c r="M25"/>
  <c r="L25"/>
  <c r="K25"/>
  <c r="J25"/>
  <c r="I25"/>
  <c r="U24"/>
  <c r="T24"/>
  <c r="S24"/>
  <c r="R24"/>
  <c r="Q24"/>
  <c r="P24"/>
  <c r="O24"/>
  <c r="N24"/>
  <c r="M24"/>
  <c r="L24"/>
  <c r="K24"/>
  <c r="J24"/>
  <c r="I24"/>
  <c r="U23"/>
  <c r="T23"/>
  <c r="S23"/>
  <c r="R23"/>
  <c r="Q23"/>
  <c r="P23"/>
  <c r="O23"/>
  <c r="N23"/>
  <c r="M23"/>
  <c r="L23"/>
  <c r="K23"/>
  <c r="J23"/>
  <c r="I23"/>
  <c r="U22"/>
  <c r="T22"/>
  <c r="S22"/>
  <c r="R22"/>
  <c r="Q22"/>
  <c r="P22"/>
  <c r="O22"/>
  <c r="N22"/>
  <c r="M22"/>
  <c r="L22"/>
  <c r="K22"/>
  <c r="J22"/>
  <c r="I22"/>
  <c r="U21"/>
  <c r="T21"/>
  <c r="S21"/>
  <c r="R21"/>
  <c r="Q21"/>
  <c r="P21"/>
  <c r="O21"/>
  <c r="N21"/>
  <c r="M21"/>
  <c r="L21"/>
  <c r="K21"/>
  <c r="J21"/>
  <c r="I21"/>
  <c r="U20"/>
  <c r="T20"/>
  <c r="S20"/>
  <c r="R20"/>
  <c r="Q20"/>
  <c r="P20"/>
  <c r="O20"/>
  <c r="N20"/>
  <c r="M20"/>
  <c r="L20"/>
  <c r="K20"/>
  <c r="J20"/>
  <c r="I20"/>
  <c r="U19"/>
  <c r="T19"/>
  <c r="S19"/>
  <c r="R19"/>
  <c r="Q19"/>
  <c r="P19"/>
  <c r="O19"/>
  <c r="N19"/>
  <c r="M19"/>
  <c r="L19"/>
  <c r="K19"/>
  <c r="J19"/>
  <c r="I19"/>
  <c r="U18"/>
  <c r="T18"/>
  <c r="S18"/>
  <c r="R18"/>
  <c r="Q18"/>
  <c r="P18"/>
  <c r="O18"/>
  <c r="N18"/>
  <c r="M18"/>
  <c r="L18"/>
  <c r="K18"/>
  <c r="J18"/>
  <c r="I18"/>
  <c r="U17"/>
  <c r="T17"/>
  <c r="S17"/>
  <c r="R17"/>
  <c r="Q17"/>
  <c r="P17"/>
  <c r="O17"/>
  <c r="N17"/>
  <c r="M17"/>
  <c r="L17"/>
  <c r="K17"/>
  <c r="J17"/>
  <c r="I17"/>
  <c r="U16"/>
  <c r="T16"/>
  <c r="S16"/>
  <c r="R16"/>
  <c r="Q16"/>
  <c r="P16"/>
  <c r="O16"/>
  <c r="N16"/>
  <c r="M16"/>
  <c r="L16"/>
  <c r="K16"/>
  <c r="J16"/>
  <c r="I16"/>
  <c r="U15"/>
  <c r="T15"/>
  <c r="S15"/>
  <c r="R15"/>
  <c r="Q15"/>
  <c r="P15"/>
  <c r="O15"/>
  <c r="N15"/>
  <c r="M15"/>
  <c r="L15"/>
  <c r="K15"/>
  <c r="J15"/>
  <c r="I15"/>
  <c r="U14"/>
  <c r="T14"/>
  <c r="S14"/>
  <c r="R14"/>
  <c r="Q14"/>
  <c r="P14"/>
  <c r="O14"/>
  <c r="N14"/>
  <c r="M14"/>
  <c r="L14"/>
  <c r="K14"/>
  <c r="J14"/>
  <c r="I14"/>
  <c r="U13"/>
  <c r="T13"/>
  <c r="S13"/>
  <c r="R13"/>
  <c r="Q13"/>
  <c r="P13"/>
  <c r="O13"/>
  <c r="N13"/>
  <c r="M13"/>
  <c r="L13"/>
  <c r="K13"/>
  <c r="J13"/>
  <c r="I13"/>
  <c r="U12"/>
  <c r="T12"/>
  <c r="S12"/>
  <c r="R12"/>
  <c r="Q12"/>
  <c r="P12"/>
  <c r="O12"/>
  <c r="N12"/>
  <c r="M12"/>
  <c r="L12"/>
  <c r="K12"/>
  <c r="J12"/>
  <c r="I12"/>
  <c r="U11"/>
  <c r="T11"/>
  <c r="S11"/>
  <c r="R11"/>
  <c r="Q11"/>
  <c r="P11"/>
  <c r="O11"/>
  <c r="N11"/>
  <c r="M11"/>
  <c r="L11"/>
  <c r="K11"/>
  <c r="J11"/>
  <c r="I11"/>
  <c r="U10"/>
  <c r="T10"/>
  <c r="S10"/>
  <c r="R10"/>
  <c r="Q10"/>
  <c r="P10"/>
  <c r="O10"/>
  <c r="N10"/>
  <c r="M10"/>
  <c r="L10"/>
  <c r="K10"/>
  <c r="J10"/>
  <c r="I10"/>
  <c r="U9"/>
  <c r="T9"/>
  <c r="S9"/>
  <c r="R9"/>
  <c r="Q9"/>
  <c r="P9"/>
  <c r="O9"/>
  <c r="N9"/>
  <c r="M9"/>
  <c r="L9"/>
  <c r="K9"/>
  <c r="J9"/>
  <c r="I9"/>
  <c r="U8"/>
  <c r="T8"/>
  <c r="S8"/>
  <c r="R8"/>
  <c r="Q8"/>
  <c r="P8"/>
  <c r="O8"/>
  <c r="N8"/>
  <c r="M8"/>
  <c r="L8"/>
  <c r="K8"/>
  <c r="J8"/>
  <c r="I8"/>
  <c r="U7"/>
  <c r="T7"/>
  <c r="S7"/>
  <c r="R7"/>
  <c r="Q7"/>
  <c r="P7"/>
  <c r="O7"/>
  <c r="N7"/>
  <c r="M7"/>
  <c r="L7"/>
  <c r="K7"/>
  <c r="J7"/>
  <c r="I7"/>
  <c r="U6"/>
  <c r="T6"/>
  <c r="S6"/>
  <c r="R6"/>
  <c r="Q6"/>
  <c r="P6"/>
  <c r="O6"/>
  <c r="N6"/>
  <c r="M6"/>
  <c r="L6"/>
  <c r="K6"/>
  <c r="J6"/>
  <c r="I6"/>
  <c r="U5"/>
  <c r="U34" s="1"/>
  <c r="T5"/>
  <c r="T34" s="1"/>
  <c r="S5"/>
  <c r="S34" s="1"/>
  <c r="R5"/>
  <c r="R34" s="1"/>
  <c r="Q5"/>
  <c r="Q34" s="1"/>
  <c r="P5"/>
  <c r="P34" s="1"/>
  <c r="O5"/>
  <c r="O34" s="1"/>
  <c r="N5"/>
  <c r="N34" s="1"/>
  <c r="M5"/>
  <c r="M34" s="1"/>
  <c r="L5"/>
  <c r="L34" s="1"/>
  <c r="K5"/>
  <c r="K34" s="1"/>
  <c r="J5"/>
  <c r="J34" s="1"/>
  <c r="I5"/>
  <c r="I34" s="1"/>
  <c r="I29" i="1"/>
  <c r="J29"/>
  <c r="K29"/>
  <c r="L29"/>
  <c r="M29"/>
  <c r="N29"/>
  <c r="O29"/>
  <c r="P29"/>
  <c r="Q29"/>
  <c r="R29"/>
  <c r="S29"/>
  <c r="T29"/>
  <c r="U29"/>
  <c r="I30"/>
  <c r="J30"/>
  <c r="K30"/>
  <c r="L30"/>
  <c r="M30"/>
  <c r="N30"/>
  <c r="O30"/>
  <c r="P30"/>
  <c r="Q30"/>
  <c r="R30"/>
  <c r="S30"/>
  <c r="T30"/>
  <c r="U30"/>
  <c r="I31"/>
  <c r="J31"/>
  <c r="K31"/>
  <c r="L31"/>
  <c r="M31"/>
  <c r="N31"/>
  <c r="O31"/>
  <c r="P31"/>
  <c r="Q31"/>
  <c r="R31"/>
  <c r="S31"/>
  <c r="T31"/>
  <c r="U31"/>
  <c r="I32"/>
  <c r="J32"/>
  <c r="K32"/>
  <c r="L32"/>
  <c r="M32"/>
  <c r="N32"/>
  <c r="O32"/>
  <c r="P32"/>
  <c r="Q32"/>
  <c r="R32"/>
  <c r="S32"/>
  <c r="T32"/>
  <c r="U32"/>
  <c r="F34"/>
  <c r="N5"/>
  <c r="O5"/>
  <c r="P5"/>
  <c r="Q5"/>
  <c r="R5"/>
  <c r="S5"/>
  <c r="T5"/>
  <c r="U5"/>
  <c r="N6"/>
  <c r="O6"/>
  <c r="P6"/>
  <c r="Q6"/>
  <c r="R6"/>
  <c r="S6"/>
  <c r="T6"/>
  <c r="U6"/>
  <c r="N7"/>
  <c r="O7"/>
  <c r="P7"/>
  <c r="Q7"/>
  <c r="R7"/>
  <c r="S7"/>
  <c r="T7"/>
  <c r="U7"/>
  <c r="N8"/>
  <c r="O8"/>
  <c r="P8"/>
  <c r="Q8"/>
  <c r="R8"/>
  <c r="S8"/>
  <c r="T8"/>
  <c r="U8"/>
  <c r="N9"/>
  <c r="O9"/>
  <c r="P9"/>
  <c r="Q9"/>
  <c r="R9"/>
  <c r="S9"/>
  <c r="T9"/>
  <c r="U9"/>
  <c r="N10"/>
  <c r="O10"/>
  <c r="P10"/>
  <c r="Q10"/>
  <c r="R10"/>
  <c r="S10"/>
  <c r="T10"/>
  <c r="U10"/>
  <c r="N11"/>
  <c r="O11"/>
  <c r="P11"/>
  <c r="Q11"/>
  <c r="R11"/>
  <c r="S11"/>
  <c r="T11"/>
  <c r="U11"/>
  <c r="N12"/>
  <c r="O12"/>
  <c r="P12"/>
  <c r="Q12"/>
  <c r="R12"/>
  <c r="S12"/>
  <c r="T12"/>
  <c r="U12"/>
  <c r="N13"/>
  <c r="O13"/>
  <c r="P13"/>
  <c r="Q13"/>
  <c r="R13"/>
  <c r="S13"/>
  <c r="T13"/>
  <c r="U13"/>
  <c r="N14"/>
  <c r="O14"/>
  <c r="P14"/>
  <c r="Q14"/>
  <c r="R14"/>
  <c r="S14"/>
  <c r="T14"/>
  <c r="U14"/>
  <c r="N15"/>
  <c r="O15"/>
  <c r="P15"/>
  <c r="Q15"/>
  <c r="R15"/>
  <c r="S15"/>
  <c r="T15"/>
  <c r="U15"/>
  <c r="N16"/>
  <c r="O16"/>
  <c r="P16"/>
  <c r="Q16"/>
  <c r="R16"/>
  <c r="S16"/>
  <c r="T16"/>
  <c r="U16"/>
  <c r="N17"/>
  <c r="O17"/>
  <c r="P17"/>
  <c r="Q17"/>
  <c r="R17"/>
  <c r="S17"/>
  <c r="T17"/>
  <c r="U17"/>
  <c r="N18"/>
  <c r="O18"/>
  <c r="P18"/>
  <c r="Q18"/>
  <c r="R18"/>
  <c r="S18"/>
  <c r="T18"/>
  <c r="U18"/>
  <c r="N19"/>
  <c r="O19"/>
  <c r="P19"/>
  <c r="Q19"/>
  <c r="R19"/>
  <c r="S19"/>
  <c r="T19"/>
  <c r="U19"/>
  <c r="N20"/>
  <c r="O20"/>
  <c r="P20"/>
  <c r="Q20"/>
  <c r="R20"/>
  <c r="S20"/>
  <c r="T20"/>
  <c r="U20"/>
  <c r="N21"/>
  <c r="O21"/>
  <c r="P21"/>
  <c r="Q21"/>
  <c r="R21"/>
  <c r="S21"/>
  <c r="T21"/>
  <c r="U21"/>
  <c r="N22"/>
  <c r="O22"/>
  <c r="P22"/>
  <c r="Q22"/>
  <c r="R22"/>
  <c r="S22"/>
  <c r="T22"/>
  <c r="U22"/>
  <c r="N23"/>
  <c r="O23"/>
  <c r="P23"/>
  <c r="Q23"/>
  <c r="R23"/>
  <c r="S23"/>
  <c r="T23"/>
  <c r="U23"/>
  <c r="N24"/>
  <c r="O24"/>
  <c r="P24"/>
  <c r="Q24"/>
  <c r="R24"/>
  <c r="S24"/>
  <c r="T24"/>
  <c r="U24"/>
  <c r="N25"/>
  <c r="O25"/>
  <c r="P25"/>
  <c r="Q25"/>
  <c r="R25"/>
  <c r="S25"/>
  <c r="T25"/>
  <c r="U25"/>
  <c r="N26"/>
  <c r="O26"/>
  <c r="P26"/>
  <c r="Q26"/>
  <c r="R26"/>
  <c r="S26"/>
  <c r="T26"/>
  <c r="U26"/>
  <c r="N27"/>
  <c r="O27"/>
  <c r="P27"/>
  <c r="Q27"/>
  <c r="R27"/>
  <c r="S27"/>
  <c r="T27"/>
  <c r="U27"/>
  <c r="N28"/>
  <c r="O28"/>
  <c r="P28"/>
  <c r="Q28"/>
  <c r="R28"/>
  <c r="S28"/>
  <c r="T28"/>
  <c r="U28"/>
  <c r="N33"/>
  <c r="O33"/>
  <c r="P33"/>
  <c r="Q33"/>
  <c r="R33"/>
  <c r="S33"/>
  <c r="T33"/>
  <c r="U33"/>
  <c r="M33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33"/>
  <c r="L5"/>
  <c r="M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33"/>
  <c r="K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3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33"/>
  <c r="I5"/>
  <c r="F8" i="9"/>
  <c r="D8"/>
  <c r="C17"/>
  <c r="D17"/>
  <c r="F17"/>
  <c r="C12"/>
  <c r="C18"/>
  <c r="D13"/>
  <c r="F19"/>
  <c r="D15"/>
  <c r="E9"/>
  <c r="C9"/>
  <c r="E12"/>
  <c r="C11"/>
  <c r="E20"/>
  <c r="C8"/>
  <c r="F15"/>
  <c r="F12"/>
  <c r="D19"/>
  <c r="C16"/>
  <c r="D21"/>
  <c r="F20"/>
  <c r="C14"/>
  <c r="E16"/>
  <c r="C20"/>
  <c r="E17"/>
  <c r="D20"/>
  <c r="F16"/>
  <c r="E21"/>
  <c r="E14"/>
  <c r="E8"/>
  <c r="E11"/>
  <c r="E15"/>
  <c r="D18"/>
  <c r="F9"/>
  <c r="F18"/>
  <c r="D9"/>
  <c r="C19"/>
  <c r="C21"/>
  <c r="D12"/>
  <c r="F11"/>
  <c r="C13"/>
  <c r="D16"/>
  <c r="F13"/>
  <c r="D14"/>
  <c r="F21"/>
  <c r="C15"/>
  <c r="F14"/>
  <c r="E13"/>
  <c r="E18"/>
  <c r="E19"/>
  <c r="D11"/>
  <c r="U34" i="1" l="1"/>
  <c r="S34"/>
  <c r="Q34"/>
  <c r="O34"/>
  <c r="T34"/>
  <c r="R34"/>
  <c r="P34"/>
  <c r="N34"/>
  <c r="I34"/>
  <c r="J34"/>
  <c r="L34"/>
  <c r="M34"/>
  <c r="K34"/>
  <c r="B13" i="9"/>
  <c r="B15"/>
  <c r="B9"/>
  <c r="B16"/>
  <c r="B8"/>
  <c r="B11"/>
  <c r="B19"/>
  <c r="B18"/>
  <c r="B12"/>
  <c r="B21"/>
  <c r="B17"/>
  <c r="B14"/>
  <c r="B20"/>
  <c r="G9" l="1"/>
  <c r="G11"/>
  <c r="G20"/>
  <c r="G21"/>
  <c r="G18"/>
  <c r="G19"/>
  <c r="G12"/>
  <c r="G16"/>
  <c r="G17"/>
  <c r="G13"/>
  <c r="G14"/>
  <c r="G15"/>
  <c r="G8"/>
  <c r="G23" l="1"/>
</calcChain>
</file>

<file path=xl/sharedStrings.xml><?xml version="1.0" encoding="utf-8"?>
<sst xmlns="http://schemas.openxmlformats.org/spreadsheetml/2006/main" count="277" uniqueCount="49">
  <si>
    <t>Date</t>
  </si>
  <si>
    <t>Prenatal</t>
  </si>
  <si>
    <t>Postpartum</t>
  </si>
  <si>
    <t>Administrative</t>
  </si>
  <si>
    <t>Category</t>
  </si>
  <si>
    <t>Category List</t>
  </si>
  <si>
    <t>Individual Visit</t>
  </si>
  <si>
    <t>Group Visit</t>
  </si>
  <si>
    <t>Telephone Visit</t>
  </si>
  <si>
    <t>Left message/Sent email</t>
  </si>
  <si>
    <t>Hours</t>
  </si>
  <si>
    <t>Minutes</t>
  </si>
  <si>
    <t>Type of Activity</t>
  </si>
  <si>
    <t>Planning/Reporting</t>
  </si>
  <si>
    <t>Caseload Management</t>
  </si>
  <si>
    <t>Community Networking</t>
  </si>
  <si>
    <t>Staff Training</t>
  </si>
  <si>
    <t>Individual Development</t>
  </si>
  <si>
    <t>Meetings</t>
  </si>
  <si>
    <t>Comments</t>
  </si>
  <si>
    <t>H</t>
  </si>
  <si>
    <t>Min</t>
  </si>
  <si>
    <t>Other (see comments)</t>
  </si>
  <si>
    <t>Name:</t>
  </si>
  <si>
    <t>Month:</t>
  </si>
  <si>
    <t>Agency:</t>
  </si>
  <si>
    <t>TOTAL HOURS =</t>
  </si>
  <si>
    <t>Week 1</t>
  </si>
  <si>
    <t>Week 2</t>
  </si>
  <si>
    <t>Week 3</t>
  </si>
  <si>
    <t>Week 4</t>
  </si>
  <si>
    <t>Week 5</t>
  </si>
  <si>
    <t>Monthly Total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</si>
  <si>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</si>
  <si>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</si>
  <si>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</si>
  <si>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</si>
  <si>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</si>
  <si>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</si>
  <si>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</si>
  <si>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</si>
  <si>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</si>
  <si>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</si>
  <si>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</si>
  <si>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</si>
  <si>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</si>
  <si>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'Week 1'!I34</t>
  </si>
  <si>
    <t>Month/Year:</t>
  </si>
  <si>
    <t>Total Monthly Hours Worked =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</si>
</sst>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;[Red]0"/>
  </numFmts>
  <fonts count="1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 tint="-0.249977111117893"/>
      </right>
      <top style="thin">
        <color theme="7"/>
      </top>
      <bottom style="thin">
        <color theme="7"/>
      </bottom>
      <diagonal/>
    </border>
    <border>
      <left/>
      <right style="thin">
        <color theme="7" tint="-0.249977111117893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theme="0"/>
      </right>
      <top style="double">
        <color indexed="64"/>
      </top>
      <bottom style="thin">
        <color theme="0"/>
      </bottom>
      <diagonal/>
    </border>
    <border>
      <left/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/>
    <xf numFmtId="2" fontId="1" fillId="0" borderId="0" xfId="0" applyNumberFormat="1" applyFont="1"/>
    <xf numFmtId="2" fontId="2" fillId="0" borderId="2" xfId="0" applyNumberFormat="1" applyFont="1" applyBorder="1"/>
    <xf numFmtId="0" fontId="0" fillId="0" borderId="3" xfId="0" applyBorder="1"/>
    <xf numFmtId="2" fontId="1" fillId="0" borderId="3" xfId="0" applyNumberFormat="1" applyFont="1" applyBorder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165" fontId="4" fillId="2" borderId="0" xfId="0" applyNumberFormat="1" applyFont="1" applyFill="1" applyAlignment="1" applyProtection="1">
      <alignment horizontal="center"/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0" fontId="7" fillId="2" borderId="3" xfId="0" applyFont="1" applyFill="1" applyBorder="1" applyProtection="1"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/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Fill="1" applyBorder="1"/>
    <xf numFmtId="164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165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164" fontId="7" fillId="6" borderId="0" xfId="0" applyNumberFormat="1" applyFont="1" applyFill="1" applyAlignment="1" applyProtection="1">
      <alignment horizontal="center"/>
      <protection locked="0"/>
    </xf>
    <xf numFmtId="0" fontId="7" fillId="6" borderId="0" xfId="0" applyFont="1" applyFill="1" applyProtection="1">
      <protection locked="0"/>
    </xf>
    <xf numFmtId="165" fontId="4" fillId="6" borderId="0" xfId="0" applyNumberFormat="1" applyFont="1" applyFill="1" applyAlignment="1" applyProtection="1">
      <alignment horizontal="center"/>
      <protection locked="0"/>
    </xf>
    <xf numFmtId="2" fontId="4" fillId="6" borderId="0" xfId="0" applyNumberFormat="1" applyFont="1" applyFill="1" applyAlignment="1" applyProtection="1">
      <alignment horizontal="center"/>
      <protection locked="0"/>
    </xf>
    <xf numFmtId="0" fontId="7" fillId="6" borderId="3" xfId="0" applyFont="1" applyFill="1" applyBorder="1" applyProtection="1">
      <protection locked="0"/>
    </xf>
    <xf numFmtId="2" fontId="6" fillId="0" borderId="1" xfId="0" applyNumberFormat="1" applyFont="1" applyBorder="1" applyAlignment="1">
      <alignment horizontal="center"/>
    </xf>
    <xf numFmtId="0" fontId="3" fillId="0" borderId="10" xfId="0" applyFont="1" applyBorder="1"/>
    <xf numFmtId="0" fontId="4" fillId="3" borderId="11" xfId="0" applyFont="1" applyFill="1" applyBorder="1"/>
    <xf numFmtId="0" fontId="4" fillId="3" borderId="12" xfId="0" applyFont="1" applyFill="1" applyBorder="1"/>
    <xf numFmtId="0" fontId="0" fillId="4" borderId="13" xfId="0" applyFill="1" applyBorder="1"/>
    <xf numFmtId="0" fontId="0" fillId="4" borderId="12" xfId="0" applyFill="1" applyBorder="1"/>
    <xf numFmtId="0" fontId="0" fillId="5" borderId="14" xfId="0" applyFont="1" applyFill="1" applyBorder="1"/>
    <xf numFmtId="0" fontId="0" fillId="5" borderId="15" xfId="0" applyFont="1" applyFill="1" applyBorder="1"/>
    <xf numFmtId="0" fontId="3" fillId="0" borderId="16" xfId="0" applyFont="1" applyBorder="1"/>
    <xf numFmtId="0" fontId="3" fillId="0" borderId="0" xfId="0" applyFont="1" applyBorder="1"/>
    <xf numFmtId="2" fontId="1" fillId="0" borderId="17" xfId="0" applyNumberFormat="1" applyFont="1" applyBorder="1"/>
    <xf numFmtId="2" fontId="1" fillId="0" borderId="18" xfId="0" applyNumberFormat="1" applyFont="1" applyBorder="1"/>
    <xf numFmtId="2" fontId="1" fillId="0" borderId="19" xfId="0" applyNumberFormat="1" applyFont="1" applyBorder="1"/>
    <xf numFmtId="0" fontId="1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6" borderId="3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2" fontId="2" fillId="0" borderId="2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1" fillId="4" borderId="23" xfId="0" applyFont="1" applyFill="1" applyBorder="1"/>
    <xf numFmtId="0" fontId="0" fillId="0" borderId="24" xfId="0" applyBorder="1"/>
    <xf numFmtId="0" fontId="1" fillId="4" borderId="26" xfId="0" applyFont="1" applyFill="1" applyBorder="1"/>
    <xf numFmtId="0" fontId="1" fillId="5" borderId="26" xfId="0" applyFont="1" applyFill="1" applyBorder="1"/>
    <xf numFmtId="0" fontId="1" fillId="5" borderId="29" xfId="0" applyFont="1" applyFill="1" applyBorder="1"/>
    <xf numFmtId="0" fontId="12" fillId="3" borderId="23" xfId="0" applyFont="1" applyFill="1" applyBorder="1"/>
    <xf numFmtId="0" fontId="12" fillId="3" borderId="29" xfId="0" applyFont="1" applyFill="1" applyBorder="1"/>
    <xf numFmtId="2" fontId="9" fillId="7" borderId="25" xfId="0" applyNumberFormat="1" applyFont="1" applyFill="1" applyBorder="1"/>
    <xf numFmtId="2" fontId="9" fillId="7" borderId="30" xfId="0" applyNumberFormat="1" applyFont="1" applyFill="1" applyBorder="1"/>
    <xf numFmtId="2" fontId="9" fillId="7" borderId="27" xfId="0" applyNumberFormat="1" applyFont="1" applyFill="1" applyBorder="1"/>
    <xf numFmtId="2" fontId="9" fillId="7" borderId="28" xfId="0" applyNumberFormat="1" applyFont="1" applyFill="1" applyBorder="1"/>
    <xf numFmtId="2" fontId="10" fillId="0" borderId="0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17" fontId="1" fillId="0" borderId="5" xfId="0" applyNumberFormat="1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Fill="1" applyAlignment="1">
      <alignment horizontal="center" vertical="center"/>
    </xf>
    <xf numFmtId="0" fontId="1" fillId="0" borderId="4" xfId="0" applyNumberFormat="1" applyFont="1" applyBorder="1" applyAlignment="1" applyProtection="1">
      <protection locked="0"/>
    </xf>
    <xf numFmtId="0" fontId="1" fillId="0" borderId="5" xfId="0" applyNumberFormat="1" applyFont="1" applyBorder="1" applyAlignment="1" applyProtection="1">
      <protection locked="0"/>
    </xf>
    <xf numFmtId="0" fontId="8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mruColors>
      <color rgb="FFFFFF99"/>
      <color rgb="FFFC28D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AE42"/>
  <sheetViews>
    <sheetView tabSelected="1" zoomScaleNormal="100" workbookViewId="0">
      <selection activeCell="B5" sqref="B5"/>
    </sheetView>
  </sheetViews>
  <sheetFormatPr defaultRowHeight="15"/>
  <cols>
    <col min="1" max="1" width="0.42578125" customWidth="1"/>
    <col min="2" max="2" width="28.28515625" style="14" bestFit="1" customWidth="1"/>
    <col min="3" max="3" width="16.85546875" style="5" bestFit="1" customWidth="1"/>
    <col min="4" max="4" width="23.28515625" style="5" bestFit="1" customWidth="1"/>
    <col min="5" max="5" width="9.5703125" style="12" customWidth="1"/>
    <col min="6" max="6" width="13.28515625" style="11" customWidth="1"/>
    <col min="7" max="7" width="42.28515625" style="71" customWidth="1"/>
    <col min="8" max="8" width="66" customWidth="1"/>
    <col min="9" max="9" width="8.7109375" bestFit="1" customWidth="1"/>
    <col min="10" max="10" width="12.7109375" bestFit="1" customWidth="1"/>
    <col min="11" max="11" width="16.42578125" bestFit="1" customWidth="1"/>
    <col min="12" max="12" width="12.140625" bestFit="1" customWidth="1"/>
    <col min="13" max="13" width="17" bestFit="1" customWidth="1"/>
    <col min="14" max="14" width="26" bestFit="1" customWidth="1"/>
    <col min="15" max="15" width="18.5703125" bestFit="1" customWidth="1"/>
    <col min="16" max="16" width="14.42578125" bestFit="1" customWidth="1"/>
    <col min="17" max="17" width="25.28515625" bestFit="1" customWidth="1"/>
    <col min="18" max="18" width="10.28515625" bestFit="1" customWidth="1"/>
    <col min="19" max="19" width="24.28515625" bestFit="1" customWidth="1"/>
    <col min="20" max="20" width="24.140625" bestFit="1" customWidth="1"/>
    <col min="21" max="21" width="23.140625" bestFit="1" customWidth="1"/>
    <col min="22" max="23" width="14.5703125" hidden="1" customWidth="1"/>
    <col min="24" max="24" width="3" hidden="1" customWidth="1"/>
    <col min="25" max="25" width="26" hidden="1" customWidth="1"/>
    <col min="26" max="26" width="2.5703125" hidden="1" customWidth="1"/>
    <col min="27" max="27" width="25.28515625" hidden="1" customWidth="1"/>
    <col min="28" max="28" width="3.7109375" hidden="1" customWidth="1"/>
    <col min="29" max="29" width="0" hidden="1" customWidth="1"/>
    <col min="30" max="30" width="4.140625" hidden="1" customWidth="1"/>
    <col min="31" max="31" width="0" style="3" hidden="1" customWidth="1"/>
    <col min="32" max="32" width="0" hidden="1" customWidth="1"/>
  </cols>
  <sheetData>
    <row r="1" spans="1:31" s="26" customFormat="1" ht="19.5" thickBot="1">
      <c r="B1" s="28" t="s">
        <v>25</v>
      </c>
      <c r="C1" s="100"/>
      <c r="D1" s="100"/>
      <c r="E1" s="68" t="s">
        <v>23</v>
      </c>
      <c r="F1" s="100"/>
      <c r="G1" s="100"/>
    </row>
    <row r="2" spans="1:31" s="26" customFormat="1" ht="19.5" thickBot="1">
      <c r="B2" s="28" t="s">
        <v>24</v>
      </c>
      <c r="C2" s="98"/>
      <c r="D2" s="99"/>
      <c r="E2" s="69"/>
      <c r="F2" s="69"/>
      <c r="G2" s="70"/>
    </row>
    <row r="3" spans="1:31" ht="26.25" customHeight="1" thickBot="1">
      <c r="C3" s="63"/>
      <c r="D3" s="101" t="s">
        <v>27</v>
      </c>
      <c r="E3" s="101"/>
      <c r="F3" s="101"/>
    </row>
    <row r="4" spans="1:31" s="1" customFormat="1" ht="19.5" thickTop="1">
      <c r="A4" s="29"/>
      <c r="B4" s="31" t="s">
        <v>0</v>
      </c>
      <c r="C4" s="32" t="s">
        <v>4</v>
      </c>
      <c r="D4" s="33" t="s">
        <v>12</v>
      </c>
      <c r="E4" s="35" t="s">
        <v>10</v>
      </c>
      <c r="F4" s="36" t="s">
        <v>11</v>
      </c>
      <c r="G4" s="34" t="s">
        <v>19</v>
      </c>
      <c r="H4" s="37"/>
      <c r="I4" s="51" t="s">
        <v>1</v>
      </c>
      <c r="J4" s="52" t="s">
        <v>2</v>
      </c>
      <c r="K4" s="53" t="s">
        <v>6</v>
      </c>
      <c r="L4" s="53" t="s">
        <v>7</v>
      </c>
      <c r="M4" s="53" t="s">
        <v>8</v>
      </c>
      <c r="N4" s="54" t="s">
        <v>9</v>
      </c>
      <c r="O4" s="55" t="s">
        <v>13</v>
      </c>
      <c r="P4" s="55" t="s">
        <v>16</v>
      </c>
      <c r="Q4" s="55" t="s">
        <v>17</v>
      </c>
      <c r="R4" s="55" t="s">
        <v>18</v>
      </c>
      <c r="S4" s="55" t="s">
        <v>14</v>
      </c>
      <c r="T4" s="55" t="s">
        <v>15</v>
      </c>
      <c r="U4" s="56" t="s">
        <v>22</v>
      </c>
      <c r="W4" s="1" t="s">
        <v>5</v>
      </c>
      <c r="Y4" s="1" t="s">
        <v>1</v>
      </c>
      <c r="AA4" s="1" t="s">
        <v>3</v>
      </c>
      <c r="AC4" s="1" t="s">
        <v>20</v>
      </c>
      <c r="AE4" s="4" t="s">
        <v>21</v>
      </c>
    </row>
    <row r="5" spans="1:31" ht="15.75">
      <c r="A5" s="9"/>
      <c r="B5" s="15"/>
      <c r="C5" s="64"/>
      <c r="D5" s="64"/>
      <c r="E5" s="17"/>
      <c r="F5" s="18"/>
      <c r="G5" s="72"/>
      <c r="I5" s="57">
        <f>IF($C5=I$4,$E5+$F5,0)</f>
        <v>0</v>
      </c>
      <c r="J5" s="50">
        <f>IF($C5=J$4,$E5+$F5,0)</f>
        <v>0</v>
      </c>
      <c r="K5" s="58">
        <f>IF($D5=K$4,$E5+$F5,0)</f>
        <v>0</v>
      </c>
      <c r="L5" s="58">
        <f t="shared" ref="L5:U20" si="0">IF($D5=L$4,$E5+$F5,0)</f>
        <v>0</v>
      </c>
      <c r="M5" s="58">
        <f t="shared" si="0"/>
        <v>0</v>
      </c>
      <c r="N5" s="50">
        <f t="shared" si="0"/>
        <v>0</v>
      </c>
      <c r="O5" s="58">
        <f t="shared" si="0"/>
        <v>0</v>
      </c>
      <c r="P5" s="58">
        <f t="shared" si="0"/>
        <v>0</v>
      </c>
      <c r="Q5" s="58">
        <f t="shared" si="0"/>
        <v>0</v>
      </c>
      <c r="R5" s="58">
        <f t="shared" si="0"/>
        <v>0</v>
      </c>
      <c r="S5" s="58">
        <f t="shared" si="0"/>
        <v>0</v>
      </c>
      <c r="T5" s="58">
        <f t="shared" si="0"/>
        <v>0</v>
      </c>
      <c r="U5" s="50">
        <f t="shared" si="0"/>
        <v>0</v>
      </c>
      <c r="W5" t="s">
        <v>1</v>
      </c>
      <c r="Y5" t="s">
        <v>6</v>
      </c>
      <c r="AA5" t="s">
        <v>13</v>
      </c>
      <c r="AC5">
        <v>1</v>
      </c>
      <c r="AE5" s="3">
        <v>0.25</v>
      </c>
    </row>
    <row r="6" spans="1:31" ht="15.75">
      <c r="A6" s="9"/>
      <c r="B6" s="39"/>
      <c r="C6" s="65"/>
      <c r="D6" s="65"/>
      <c r="E6" s="22"/>
      <c r="F6" s="23"/>
      <c r="G6" s="73"/>
      <c r="I6" s="57">
        <f t="shared" ref="I6:J32" si="1">IF($C6=I$4,$E6+$F6,0)</f>
        <v>0</v>
      </c>
      <c r="J6" s="50">
        <f t="shared" si="1"/>
        <v>0</v>
      </c>
      <c r="K6" s="58">
        <f t="shared" ref="K6:U32" si="2">IF($D6=K$4,$E6+$F6,0)</f>
        <v>0</v>
      </c>
      <c r="L6" s="58">
        <f t="shared" si="0"/>
        <v>0</v>
      </c>
      <c r="M6" s="58">
        <f t="shared" si="0"/>
        <v>0</v>
      </c>
      <c r="N6" s="50">
        <f t="shared" si="0"/>
        <v>0</v>
      </c>
      <c r="O6" s="58">
        <f t="shared" si="0"/>
        <v>0</v>
      </c>
      <c r="P6" s="58">
        <f t="shared" si="0"/>
        <v>0</v>
      </c>
      <c r="Q6" s="58">
        <f t="shared" si="0"/>
        <v>0</v>
      </c>
      <c r="R6" s="58">
        <f t="shared" si="0"/>
        <v>0</v>
      </c>
      <c r="S6" s="58">
        <f t="shared" si="0"/>
        <v>0</v>
      </c>
      <c r="T6" s="58">
        <f t="shared" si="0"/>
        <v>0</v>
      </c>
      <c r="U6" s="50">
        <f t="shared" si="0"/>
        <v>0</v>
      </c>
      <c r="W6" t="s">
        <v>2</v>
      </c>
      <c r="Y6" t="s">
        <v>7</v>
      </c>
      <c r="AA6" t="s">
        <v>16</v>
      </c>
      <c r="AC6">
        <v>2</v>
      </c>
      <c r="AE6" s="3">
        <v>0.5</v>
      </c>
    </row>
    <row r="7" spans="1:31" ht="15.75">
      <c r="A7" s="9"/>
      <c r="B7" s="15"/>
      <c r="C7" s="64"/>
      <c r="D7" s="64"/>
      <c r="E7" s="17"/>
      <c r="F7" s="18"/>
      <c r="G7" s="72"/>
      <c r="I7" s="57">
        <f t="shared" si="1"/>
        <v>0</v>
      </c>
      <c r="J7" s="50">
        <f t="shared" si="1"/>
        <v>0</v>
      </c>
      <c r="K7" s="58">
        <f t="shared" si="2"/>
        <v>0</v>
      </c>
      <c r="L7" s="58">
        <f t="shared" si="0"/>
        <v>0</v>
      </c>
      <c r="M7" s="58">
        <f t="shared" si="0"/>
        <v>0</v>
      </c>
      <c r="N7" s="50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 t="shared" si="0"/>
        <v>0</v>
      </c>
      <c r="S7" s="58">
        <f t="shared" si="0"/>
        <v>0</v>
      </c>
      <c r="T7" s="58">
        <f t="shared" si="0"/>
        <v>0</v>
      </c>
      <c r="U7" s="50">
        <f t="shared" si="0"/>
        <v>0</v>
      </c>
      <c r="W7" t="s">
        <v>3</v>
      </c>
      <c r="Y7" t="s">
        <v>8</v>
      </c>
      <c r="AA7" t="s">
        <v>17</v>
      </c>
      <c r="AC7">
        <v>3</v>
      </c>
      <c r="AE7" s="3">
        <v>0.75</v>
      </c>
    </row>
    <row r="8" spans="1:31" ht="15.75">
      <c r="A8" s="9"/>
      <c r="B8" s="20"/>
      <c r="C8" s="65"/>
      <c r="D8" s="65"/>
      <c r="E8" s="22"/>
      <c r="F8" s="23"/>
      <c r="G8" s="73"/>
      <c r="I8" s="57">
        <f t="shared" si="1"/>
        <v>0</v>
      </c>
      <c r="J8" s="50">
        <f t="shared" si="1"/>
        <v>0</v>
      </c>
      <c r="K8" s="58">
        <f t="shared" si="2"/>
        <v>0</v>
      </c>
      <c r="L8" s="58">
        <f t="shared" si="0"/>
        <v>0</v>
      </c>
      <c r="M8" s="58">
        <f t="shared" si="0"/>
        <v>0</v>
      </c>
      <c r="N8" s="50">
        <f t="shared" si="0"/>
        <v>0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  <c r="S8" s="58">
        <f t="shared" si="0"/>
        <v>0</v>
      </c>
      <c r="T8" s="58">
        <f t="shared" si="0"/>
        <v>0</v>
      </c>
      <c r="U8" s="50">
        <f t="shared" si="0"/>
        <v>0</v>
      </c>
      <c r="Y8" t="s">
        <v>9</v>
      </c>
      <c r="AA8" t="s">
        <v>18</v>
      </c>
      <c r="AC8">
        <v>4</v>
      </c>
    </row>
    <row r="9" spans="1:31" ht="15.75">
      <c r="A9" s="9"/>
      <c r="B9" s="15"/>
      <c r="C9" s="64"/>
      <c r="D9" s="64"/>
      <c r="E9" s="17"/>
      <c r="F9" s="18"/>
      <c r="G9" s="72"/>
      <c r="I9" s="57">
        <f t="shared" si="1"/>
        <v>0</v>
      </c>
      <c r="J9" s="50">
        <f t="shared" si="1"/>
        <v>0</v>
      </c>
      <c r="K9" s="58">
        <f t="shared" si="2"/>
        <v>0</v>
      </c>
      <c r="L9" s="58">
        <f t="shared" si="0"/>
        <v>0</v>
      </c>
      <c r="M9" s="58">
        <f t="shared" si="0"/>
        <v>0</v>
      </c>
      <c r="N9" s="50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0">
        <f t="shared" si="0"/>
        <v>0</v>
      </c>
      <c r="AA9" t="s">
        <v>14</v>
      </c>
      <c r="AC9">
        <v>5</v>
      </c>
    </row>
    <row r="10" spans="1:31" ht="15.75">
      <c r="A10" s="9"/>
      <c r="B10" s="20"/>
      <c r="C10" s="65"/>
      <c r="D10" s="65"/>
      <c r="E10" s="22"/>
      <c r="F10" s="23"/>
      <c r="G10" s="73"/>
      <c r="I10" s="57">
        <f t="shared" si="1"/>
        <v>0</v>
      </c>
      <c r="J10" s="50">
        <f t="shared" si="1"/>
        <v>0</v>
      </c>
      <c r="K10" s="58">
        <f t="shared" si="2"/>
        <v>0</v>
      </c>
      <c r="L10" s="58">
        <f t="shared" si="0"/>
        <v>0</v>
      </c>
      <c r="M10" s="58">
        <f t="shared" si="0"/>
        <v>0</v>
      </c>
      <c r="N10" s="50">
        <f t="shared" si="0"/>
        <v>0</v>
      </c>
      <c r="O10" s="58">
        <f t="shared" si="0"/>
        <v>0</v>
      </c>
      <c r="P10" s="58">
        <f t="shared" si="0"/>
        <v>0</v>
      </c>
      <c r="Q10" s="58">
        <f t="shared" si="0"/>
        <v>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0">
        <f t="shared" si="0"/>
        <v>0</v>
      </c>
      <c r="AA10" t="s">
        <v>15</v>
      </c>
      <c r="AC10">
        <v>6</v>
      </c>
    </row>
    <row r="11" spans="1:31" ht="15.75">
      <c r="A11" s="9"/>
      <c r="B11" s="15"/>
      <c r="C11" s="64"/>
      <c r="D11" s="64"/>
      <c r="E11" s="17"/>
      <c r="F11" s="18"/>
      <c r="G11" s="72"/>
      <c r="I11" s="57">
        <f t="shared" si="1"/>
        <v>0</v>
      </c>
      <c r="J11" s="50">
        <f t="shared" si="1"/>
        <v>0</v>
      </c>
      <c r="K11" s="58">
        <f t="shared" si="2"/>
        <v>0</v>
      </c>
      <c r="L11" s="58">
        <f t="shared" si="0"/>
        <v>0</v>
      </c>
      <c r="M11" s="58">
        <f t="shared" si="0"/>
        <v>0</v>
      </c>
      <c r="N11" s="50">
        <f t="shared" si="0"/>
        <v>0</v>
      </c>
      <c r="O11" s="58">
        <f t="shared" si="0"/>
        <v>0</v>
      </c>
      <c r="P11" s="58">
        <f t="shared" si="0"/>
        <v>0</v>
      </c>
      <c r="Q11" s="58">
        <f t="shared" si="0"/>
        <v>0</v>
      </c>
      <c r="R11" s="58">
        <f t="shared" si="0"/>
        <v>0</v>
      </c>
      <c r="S11" s="58">
        <f t="shared" si="0"/>
        <v>0</v>
      </c>
      <c r="T11" s="58">
        <f t="shared" si="0"/>
        <v>0</v>
      </c>
      <c r="U11" s="50">
        <f t="shared" si="0"/>
        <v>0</v>
      </c>
      <c r="AA11" t="s">
        <v>22</v>
      </c>
      <c r="AC11">
        <v>7</v>
      </c>
    </row>
    <row r="12" spans="1:31" ht="15.75">
      <c r="A12" s="9"/>
      <c r="B12" s="20"/>
      <c r="C12" s="65"/>
      <c r="D12" s="65"/>
      <c r="E12" s="22"/>
      <c r="F12" s="23"/>
      <c r="G12" s="73"/>
      <c r="I12" s="57">
        <f t="shared" si="1"/>
        <v>0</v>
      </c>
      <c r="J12" s="50">
        <f t="shared" si="1"/>
        <v>0</v>
      </c>
      <c r="K12" s="58">
        <f t="shared" si="2"/>
        <v>0</v>
      </c>
      <c r="L12" s="58">
        <f t="shared" si="0"/>
        <v>0</v>
      </c>
      <c r="M12" s="58">
        <f t="shared" si="0"/>
        <v>0</v>
      </c>
      <c r="N12" s="50">
        <f t="shared" si="0"/>
        <v>0</v>
      </c>
      <c r="O12" s="58">
        <f t="shared" si="0"/>
        <v>0</v>
      </c>
      <c r="P12" s="58">
        <f t="shared" si="0"/>
        <v>0</v>
      </c>
      <c r="Q12" s="58">
        <f t="shared" si="0"/>
        <v>0</v>
      </c>
      <c r="R12" s="58">
        <f t="shared" si="0"/>
        <v>0</v>
      </c>
      <c r="S12" s="58">
        <f t="shared" si="0"/>
        <v>0</v>
      </c>
      <c r="T12" s="58">
        <f t="shared" si="0"/>
        <v>0</v>
      </c>
      <c r="U12" s="50">
        <f t="shared" si="0"/>
        <v>0</v>
      </c>
      <c r="Y12" s="5" t="s">
        <v>2</v>
      </c>
      <c r="AC12">
        <v>8</v>
      </c>
    </row>
    <row r="13" spans="1:31" ht="15.75">
      <c r="A13" s="9"/>
      <c r="B13" s="15"/>
      <c r="C13" s="64"/>
      <c r="D13" s="64"/>
      <c r="E13" s="17"/>
      <c r="F13" s="18"/>
      <c r="G13" s="72"/>
      <c r="I13" s="57">
        <f t="shared" si="1"/>
        <v>0</v>
      </c>
      <c r="J13" s="50">
        <f t="shared" si="1"/>
        <v>0</v>
      </c>
      <c r="K13" s="58">
        <f t="shared" si="2"/>
        <v>0</v>
      </c>
      <c r="L13" s="58">
        <f t="shared" si="0"/>
        <v>0</v>
      </c>
      <c r="M13" s="58">
        <f t="shared" si="0"/>
        <v>0</v>
      </c>
      <c r="N13" s="50">
        <f t="shared" si="0"/>
        <v>0</v>
      </c>
      <c r="O13" s="58">
        <f t="shared" si="0"/>
        <v>0</v>
      </c>
      <c r="P13" s="58">
        <f t="shared" si="0"/>
        <v>0</v>
      </c>
      <c r="Q13" s="58">
        <f t="shared" si="0"/>
        <v>0</v>
      </c>
      <c r="R13" s="58">
        <f t="shared" si="0"/>
        <v>0</v>
      </c>
      <c r="S13" s="58">
        <f t="shared" si="0"/>
        <v>0</v>
      </c>
      <c r="T13" s="58">
        <f t="shared" si="0"/>
        <v>0</v>
      </c>
      <c r="U13" s="50">
        <f t="shared" si="0"/>
        <v>0</v>
      </c>
      <c r="Y13" t="s">
        <v>6</v>
      </c>
    </row>
    <row r="14" spans="1:31" ht="15.75">
      <c r="A14" s="9"/>
      <c r="B14" s="20"/>
      <c r="C14" s="65"/>
      <c r="D14" s="65"/>
      <c r="E14" s="22"/>
      <c r="F14" s="25"/>
      <c r="G14" s="73"/>
      <c r="I14" s="57">
        <f t="shared" si="1"/>
        <v>0</v>
      </c>
      <c r="J14" s="50">
        <f t="shared" si="1"/>
        <v>0</v>
      </c>
      <c r="K14" s="58">
        <f t="shared" si="2"/>
        <v>0</v>
      </c>
      <c r="L14" s="58">
        <f t="shared" si="0"/>
        <v>0</v>
      </c>
      <c r="M14" s="58">
        <f t="shared" si="0"/>
        <v>0</v>
      </c>
      <c r="N14" s="50">
        <f t="shared" si="0"/>
        <v>0</v>
      </c>
      <c r="O14" s="58">
        <f t="shared" si="0"/>
        <v>0</v>
      </c>
      <c r="P14" s="58">
        <f t="shared" si="0"/>
        <v>0</v>
      </c>
      <c r="Q14" s="58">
        <f t="shared" si="0"/>
        <v>0</v>
      </c>
      <c r="R14" s="58">
        <f t="shared" si="0"/>
        <v>0</v>
      </c>
      <c r="S14" s="58">
        <f t="shared" si="0"/>
        <v>0</v>
      </c>
      <c r="T14" s="58">
        <f t="shared" si="0"/>
        <v>0</v>
      </c>
      <c r="U14" s="50">
        <f t="shared" si="0"/>
        <v>0</v>
      </c>
      <c r="Y14" t="s">
        <v>7</v>
      </c>
    </row>
    <row r="15" spans="1:31" ht="15.75">
      <c r="A15" s="9"/>
      <c r="B15" s="15"/>
      <c r="C15" s="64"/>
      <c r="D15" s="64"/>
      <c r="E15" s="17"/>
      <c r="F15" s="18"/>
      <c r="G15" s="72"/>
      <c r="I15" s="57">
        <f t="shared" si="1"/>
        <v>0</v>
      </c>
      <c r="J15" s="50">
        <f t="shared" si="1"/>
        <v>0</v>
      </c>
      <c r="K15" s="58">
        <f t="shared" si="2"/>
        <v>0</v>
      </c>
      <c r="L15" s="58">
        <f t="shared" si="0"/>
        <v>0</v>
      </c>
      <c r="M15" s="58">
        <f t="shared" si="0"/>
        <v>0</v>
      </c>
      <c r="N15" s="50">
        <f t="shared" si="0"/>
        <v>0</v>
      </c>
      <c r="O15" s="58">
        <f t="shared" si="0"/>
        <v>0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0">
        <f t="shared" si="0"/>
        <v>0</v>
      </c>
      <c r="Y15" t="s">
        <v>8</v>
      </c>
    </row>
    <row r="16" spans="1:31" ht="15.75">
      <c r="A16" s="9"/>
      <c r="B16" s="20"/>
      <c r="C16" s="65"/>
      <c r="D16" s="65"/>
      <c r="E16" s="22"/>
      <c r="F16" s="23"/>
      <c r="G16" s="73"/>
      <c r="I16" s="57">
        <f t="shared" si="1"/>
        <v>0</v>
      </c>
      <c r="J16" s="50">
        <f t="shared" si="1"/>
        <v>0</v>
      </c>
      <c r="K16" s="58">
        <f t="shared" si="2"/>
        <v>0</v>
      </c>
      <c r="L16" s="58">
        <f t="shared" si="0"/>
        <v>0</v>
      </c>
      <c r="M16" s="58">
        <f t="shared" si="0"/>
        <v>0</v>
      </c>
      <c r="N16" s="50">
        <f t="shared" si="0"/>
        <v>0</v>
      </c>
      <c r="O16" s="58">
        <f t="shared" si="0"/>
        <v>0</v>
      </c>
      <c r="P16" s="58">
        <f t="shared" si="0"/>
        <v>0</v>
      </c>
      <c r="Q16" s="58">
        <f t="shared" si="0"/>
        <v>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0">
        <f t="shared" si="0"/>
        <v>0</v>
      </c>
      <c r="Y16" t="s">
        <v>9</v>
      </c>
    </row>
    <row r="17" spans="1:21" ht="15.75">
      <c r="A17" s="9"/>
      <c r="B17" s="15"/>
      <c r="C17" s="64"/>
      <c r="D17" s="64"/>
      <c r="E17" s="17"/>
      <c r="F17" s="18"/>
      <c r="G17" s="72"/>
      <c r="I17" s="57">
        <f t="shared" si="1"/>
        <v>0</v>
      </c>
      <c r="J17" s="50">
        <f t="shared" si="1"/>
        <v>0</v>
      </c>
      <c r="K17" s="58">
        <f t="shared" si="2"/>
        <v>0</v>
      </c>
      <c r="L17" s="58">
        <f t="shared" si="0"/>
        <v>0</v>
      </c>
      <c r="M17" s="58">
        <f t="shared" si="0"/>
        <v>0</v>
      </c>
      <c r="N17" s="50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0">
        <f t="shared" si="0"/>
        <v>0</v>
      </c>
    </row>
    <row r="18" spans="1:21" ht="15.75">
      <c r="A18" s="9"/>
      <c r="B18" s="20"/>
      <c r="C18" s="65"/>
      <c r="D18" s="65"/>
      <c r="E18" s="22"/>
      <c r="F18" s="23"/>
      <c r="G18" s="73"/>
      <c r="I18" s="57">
        <f t="shared" si="1"/>
        <v>0</v>
      </c>
      <c r="J18" s="50">
        <f t="shared" si="1"/>
        <v>0</v>
      </c>
      <c r="K18" s="58">
        <f t="shared" si="2"/>
        <v>0</v>
      </c>
      <c r="L18" s="58">
        <f t="shared" si="0"/>
        <v>0</v>
      </c>
      <c r="M18" s="58">
        <f t="shared" si="0"/>
        <v>0</v>
      </c>
      <c r="N18" s="50">
        <f t="shared" si="0"/>
        <v>0</v>
      </c>
      <c r="O18" s="58">
        <f t="shared" si="0"/>
        <v>0</v>
      </c>
      <c r="P18" s="58">
        <f t="shared" si="0"/>
        <v>0</v>
      </c>
      <c r="Q18" s="58">
        <f t="shared" si="0"/>
        <v>0</v>
      </c>
      <c r="R18" s="58">
        <f t="shared" si="0"/>
        <v>0</v>
      </c>
      <c r="S18" s="58">
        <f t="shared" si="0"/>
        <v>0</v>
      </c>
      <c r="T18" s="58">
        <f t="shared" si="0"/>
        <v>0</v>
      </c>
      <c r="U18" s="50">
        <f t="shared" si="0"/>
        <v>0</v>
      </c>
    </row>
    <row r="19" spans="1:21" ht="15.75">
      <c r="A19" s="9"/>
      <c r="B19" s="15"/>
      <c r="C19" s="64"/>
      <c r="D19" s="64"/>
      <c r="E19" s="17"/>
      <c r="F19" s="18"/>
      <c r="G19" s="72"/>
      <c r="I19" s="57">
        <f t="shared" si="1"/>
        <v>0</v>
      </c>
      <c r="J19" s="50">
        <f t="shared" si="1"/>
        <v>0</v>
      </c>
      <c r="K19" s="58">
        <f t="shared" si="2"/>
        <v>0</v>
      </c>
      <c r="L19" s="58">
        <f t="shared" si="0"/>
        <v>0</v>
      </c>
      <c r="M19" s="58">
        <f t="shared" si="0"/>
        <v>0</v>
      </c>
      <c r="N19" s="50">
        <f t="shared" si="0"/>
        <v>0</v>
      </c>
      <c r="O19" s="58">
        <f t="shared" si="0"/>
        <v>0</v>
      </c>
      <c r="P19" s="58">
        <f t="shared" si="0"/>
        <v>0</v>
      </c>
      <c r="Q19" s="58">
        <f t="shared" si="0"/>
        <v>0</v>
      </c>
      <c r="R19" s="58">
        <f t="shared" si="0"/>
        <v>0</v>
      </c>
      <c r="S19" s="58">
        <f t="shared" si="0"/>
        <v>0</v>
      </c>
      <c r="T19" s="58">
        <f t="shared" si="0"/>
        <v>0</v>
      </c>
      <c r="U19" s="50">
        <f t="shared" si="0"/>
        <v>0</v>
      </c>
    </row>
    <row r="20" spans="1:21" ht="15.75">
      <c r="A20" s="9"/>
      <c r="B20" s="20"/>
      <c r="C20" s="65"/>
      <c r="D20" s="65"/>
      <c r="E20" s="22"/>
      <c r="F20" s="23"/>
      <c r="G20" s="73"/>
      <c r="I20" s="57">
        <f t="shared" si="1"/>
        <v>0</v>
      </c>
      <c r="J20" s="50">
        <f t="shared" si="1"/>
        <v>0</v>
      </c>
      <c r="K20" s="58">
        <f t="shared" si="2"/>
        <v>0</v>
      </c>
      <c r="L20" s="58">
        <f t="shared" si="0"/>
        <v>0</v>
      </c>
      <c r="M20" s="58">
        <f t="shared" si="0"/>
        <v>0</v>
      </c>
      <c r="N20" s="50">
        <f t="shared" si="0"/>
        <v>0</v>
      </c>
      <c r="O20" s="58">
        <f t="shared" si="0"/>
        <v>0</v>
      </c>
      <c r="P20" s="58">
        <f t="shared" si="0"/>
        <v>0</v>
      </c>
      <c r="Q20" s="58">
        <f t="shared" si="0"/>
        <v>0</v>
      </c>
      <c r="R20" s="58">
        <f t="shared" si="0"/>
        <v>0</v>
      </c>
      <c r="S20" s="58">
        <f t="shared" si="0"/>
        <v>0</v>
      </c>
      <c r="T20" s="58">
        <f t="shared" si="0"/>
        <v>0</v>
      </c>
      <c r="U20" s="50">
        <f t="shared" si="0"/>
        <v>0</v>
      </c>
    </row>
    <row r="21" spans="1:21" ht="15.75">
      <c r="A21" s="9"/>
      <c r="B21" s="15"/>
      <c r="C21" s="64"/>
      <c r="D21" s="64"/>
      <c r="E21" s="17"/>
      <c r="F21" s="18"/>
      <c r="G21" s="72"/>
      <c r="I21" s="57">
        <f t="shared" si="1"/>
        <v>0</v>
      </c>
      <c r="J21" s="50">
        <f t="shared" si="1"/>
        <v>0</v>
      </c>
      <c r="K21" s="58">
        <f t="shared" si="2"/>
        <v>0</v>
      </c>
      <c r="L21" s="58">
        <f t="shared" si="2"/>
        <v>0</v>
      </c>
      <c r="M21" s="58">
        <f t="shared" si="2"/>
        <v>0</v>
      </c>
      <c r="N21" s="50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0">
        <f t="shared" si="2"/>
        <v>0</v>
      </c>
    </row>
    <row r="22" spans="1:21" ht="15.75">
      <c r="A22" s="9"/>
      <c r="B22" s="20"/>
      <c r="C22" s="65"/>
      <c r="D22" s="65"/>
      <c r="E22" s="22"/>
      <c r="F22" s="23"/>
      <c r="G22" s="73"/>
      <c r="I22" s="57">
        <f t="shared" si="1"/>
        <v>0</v>
      </c>
      <c r="J22" s="50">
        <f t="shared" si="1"/>
        <v>0</v>
      </c>
      <c r="K22" s="58">
        <f t="shared" si="2"/>
        <v>0</v>
      </c>
      <c r="L22" s="58">
        <f t="shared" si="2"/>
        <v>0</v>
      </c>
      <c r="M22" s="58">
        <f t="shared" si="2"/>
        <v>0</v>
      </c>
      <c r="N22" s="50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0">
        <f t="shared" si="2"/>
        <v>0</v>
      </c>
    </row>
    <row r="23" spans="1:21" ht="15.75">
      <c r="A23" s="9"/>
      <c r="B23" s="15"/>
      <c r="C23" s="64"/>
      <c r="D23" s="64"/>
      <c r="E23" s="17"/>
      <c r="F23" s="18"/>
      <c r="G23" s="72"/>
      <c r="I23" s="57">
        <f t="shared" si="1"/>
        <v>0</v>
      </c>
      <c r="J23" s="50">
        <f t="shared" si="1"/>
        <v>0</v>
      </c>
      <c r="K23" s="58">
        <f t="shared" si="2"/>
        <v>0</v>
      </c>
      <c r="L23" s="58">
        <f t="shared" si="2"/>
        <v>0</v>
      </c>
      <c r="M23" s="58">
        <f t="shared" si="2"/>
        <v>0</v>
      </c>
      <c r="N23" s="50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0">
        <f t="shared" si="2"/>
        <v>0</v>
      </c>
    </row>
    <row r="24" spans="1:21" ht="15.75">
      <c r="A24" s="9"/>
      <c r="B24" s="20"/>
      <c r="C24" s="65"/>
      <c r="D24" s="65"/>
      <c r="E24" s="22"/>
      <c r="F24" s="23"/>
      <c r="G24" s="73"/>
      <c r="I24" s="57">
        <f t="shared" si="1"/>
        <v>0</v>
      </c>
      <c r="J24" s="50">
        <f t="shared" si="1"/>
        <v>0</v>
      </c>
      <c r="K24" s="58">
        <f t="shared" si="2"/>
        <v>0</v>
      </c>
      <c r="L24" s="58">
        <f t="shared" si="2"/>
        <v>0</v>
      </c>
      <c r="M24" s="58">
        <f t="shared" si="2"/>
        <v>0</v>
      </c>
      <c r="N24" s="50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0">
        <f t="shared" si="2"/>
        <v>0</v>
      </c>
    </row>
    <row r="25" spans="1:21" ht="15.75">
      <c r="A25" s="9"/>
      <c r="B25" s="15"/>
      <c r="C25" s="64"/>
      <c r="D25" s="64"/>
      <c r="E25" s="17"/>
      <c r="F25" s="18"/>
      <c r="G25" s="72"/>
      <c r="I25" s="57">
        <f t="shared" si="1"/>
        <v>0</v>
      </c>
      <c r="J25" s="50">
        <f t="shared" si="1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50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0">
        <f t="shared" si="2"/>
        <v>0</v>
      </c>
    </row>
    <row r="26" spans="1:21" ht="15.75">
      <c r="A26" s="9"/>
      <c r="B26" s="20"/>
      <c r="C26" s="65"/>
      <c r="D26" s="65"/>
      <c r="E26" s="22"/>
      <c r="F26" s="23"/>
      <c r="G26" s="73"/>
      <c r="I26" s="57">
        <f t="shared" si="1"/>
        <v>0</v>
      </c>
      <c r="J26" s="50">
        <f t="shared" si="1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0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0">
        <f t="shared" si="2"/>
        <v>0</v>
      </c>
    </row>
    <row r="27" spans="1:21" ht="15.75">
      <c r="A27" s="9"/>
      <c r="B27" s="15"/>
      <c r="C27" s="64"/>
      <c r="D27" s="64"/>
      <c r="E27" s="17"/>
      <c r="F27" s="18"/>
      <c r="G27" s="72"/>
      <c r="I27" s="57">
        <f t="shared" si="1"/>
        <v>0</v>
      </c>
      <c r="J27" s="50">
        <f t="shared" si="1"/>
        <v>0</v>
      </c>
      <c r="K27" s="58">
        <f t="shared" si="2"/>
        <v>0</v>
      </c>
      <c r="L27" s="58">
        <f t="shared" si="2"/>
        <v>0</v>
      </c>
      <c r="M27" s="58">
        <f t="shared" si="2"/>
        <v>0</v>
      </c>
      <c r="N27" s="50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0">
        <f t="shared" si="2"/>
        <v>0</v>
      </c>
    </row>
    <row r="28" spans="1:21" ht="15.75">
      <c r="A28" s="9"/>
      <c r="B28" s="20"/>
      <c r="C28" s="65"/>
      <c r="D28" s="65"/>
      <c r="E28" s="22"/>
      <c r="F28" s="23"/>
      <c r="G28" s="73"/>
      <c r="I28" s="57">
        <f t="shared" si="1"/>
        <v>0</v>
      </c>
      <c r="J28" s="50">
        <f t="shared" si="1"/>
        <v>0</v>
      </c>
      <c r="K28" s="58">
        <f t="shared" si="2"/>
        <v>0</v>
      </c>
      <c r="L28" s="58">
        <f t="shared" si="2"/>
        <v>0</v>
      </c>
      <c r="M28" s="58">
        <f t="shared" si="2"/>
        <v>0</v>
      </c>
      <c r="N28" s="50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0">
        <f t="shared" si="2"/>
        <v>0</v>
      </c>
    </row>
    <row r="29" spans="1:21" ht="15.75">
      <c r="A29" s="9"/>
      <c r="B29" s="44"/>
      <c r="C29" s="66"/>
      <c r="D29" s="66"/>
      <c r="E29" s="46"/>
      <c r="F29" s="47"/>
      <c r="G29" s="74"/>
      <c r="I29" s="57">
        <f t="shared" si="1"/>
        <v>0</v>
      </c>
      <c r="J29" s="50">
        <f t="shared" si="1"/>
        <v>0</v>
      </c>
      <c r="K29" s="58">
        <f t="shared" si="2"/>
        <v>0</v>
      </c>
      <c r="L29" s="58">
        <f t="shared" si="2"/>
        <v>0</v>
      </c>
      <c r="M29" s="58">
        <f t="shared" si="2"/>
        <v>0</v>
      </c>
      <c r="N29" s="50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0">
        <f t="shared" si="2"/>
        <v>0</v>
      </c>
    </row>
    <row r="30" spans="1:21" ht="15.75">
      <c r="A30" s="38"/>
      <c r="B30" s="39"/>
      <c r="C30" s="67"/>
      <c r="D30" s="67"/>
      <c r="E30" s="41"/>
      <c r="F30" s="42"/>
      <c r="G30" s="75"/>
      <c r="I30" s="57">
        <f>IF($C30=I$4,$E30+$F30,0)</f>
        <v>0</v>
      </c>
      <c r="J30" s="50">
        <f>IF($C30=J$4,$E30+$F30,0)</f>
        <v>0</v>
      </c>
      <c r="K30" s="58">
        <f t="shared" ref="K30:U30" si="3">IF($D30=K$4,$E30+$F30,0)</f>
        <v>0</v>
      </c>
      <c r="L30" s="58">
        <f t="shared" si="3"/>
        <v>0</v>
      </c>
      <c r="M30" s="58">
        <f t="shared" si="3"/>
        <v>0</v>
      </c>
      <c r="N30" s="50">
        <f t="shared" si="3"/>
        <v>0</v>
      </c>
      <c r="O30" s="58">
        <f t="shared" si="3"/>
        <v>0</v>
      </c>
      <c r="P30" s="58">
        <f t="shared" si="3"/>
        <v>0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si="3"/>
        <v>0</v>
      </c>
      <c r="U30" s="50">
        <f t="shared" si="3"/>
        <v>0</v>
      </c>
    </row>
    <row r="31" spans="1:21" ht="15.75">
      <c r="A31" s="9"/>
      <c r="B31" s="44"/>
      <c r="C31" s="66"/>
      <c r="D31" s="66"/>
      <c r="E31" s="46"/>
      <c r="F31" s="47"/>
      <c r="G31" s="74"/>
      <c r="I31" s="57">
        <f t="shared" si="1"/>
        <v>0</v>
      </c>
      <c r="J31" s="50">
        <f t="shared" si="1"/>
        <v>0</v>
      </c>
      <c r="K31" s="58">
        <f t="shared" si="2"/>
        <v>0</v>
      </c>
      <c r="L31" s="58">
        <f t="shared" si="2"/>
        <v>0</v>
      </c>
      <c r="M31" s="58">
        <f t="shared" si="2"/>
        <v>0</v>
      </c>
      <c r="N31" s="50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0">
        <f t="shared" si="2"/>
        <v>0</v>
      </c>
    </row>
    <row r="32" spans="1:21" ht="15.75">
      <c r="A32" s="9"/>
      <c r="B32" s="20"/>
      <c r="C32" s="65"/>
      <c r="D32" s="65"/>
      <c r="E32" s="22"/>
      <c r="F32" s="23"/>
      <c r="G32" s="73"/>
      <c r="I32" s="57">
        <f t="shared" si="1"/>
        <v>0</v>
      </c>
      <c r="J32" s="50">
        <f t="shared" si="1"/>
        <v>0</v>
      </c>
      <c r="K32" s="58">
        <f t="shared" si="2"/>
        <v>0</v>
      </c>
      <c r="L32" s="58">
        <f t="shared" si="2"/>
        <v>0</v>
      </c>
      <c r="M32" s="58">
        <f t="shared" si="2"/>
        <v>0</v>
      </c>
      <c r="N32" s="50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0">
        <f t="shared" si="2"/>
        <v>0</v>
      </c>
    </row>
    <row r="33" spans="1:21" ht="15.75">
      <c r="A33" s="9"/>
      <c r="B33" s="44"/>
      <c r="C33" s="66"/>
      <c r="D33" s="66"/>
      <c r="E33" s="46"/>
      <c r="F33" s="47"/>
      <c r="G33" s="74"/>
      <c r="I33" s="57">
        <f>IF($C33=I$4,$E33+$F33,0)</f>
        <v>0</v>
      </c>
      <c r="J33" s="50">
        <f>IF($C33=J$4,$E33+$F33,0)</f>
        <v>0</v>
      </c>
      <c r="K33" s="58">
        <f t="shared" ref="K33:U33" si="4">IF($D33=K$4,$E33+$F33,0)</f>
        <v>0</v>
      </c>
      <c r="L33" s="58">
        <f t="shared" si="4"/>
        <v>0</v>
      </c>
      <c r="M33" s="58">
        <f t="shared" si="4"/>
        <v>0</v>
      </c>
      <c r="N33" s="50">
        <f t="shared" si="4"/>
        <v>0</v>
      </c>
      <c r="O33" s="58">
        <f t="shared" si="4"/>
        <v>0</v>
      </c>
      <c r="P33" s="58">
        <f t="shared" si="4"/>
        <v>0</v>
      </c>
      <c r="Q33" s="58">
        <f t="shared" si="4"/>
        <v>0</v>
      </c>
      <c r="R33" s="58">
        <f t="shared" si="4"/>
        <v>0</v>
      </c>
      <c r="S33" s="58">
        <f t="shared" si="4"/>
        <v>0</v>
      </c>
      <c r="T33" s="58">
        <f t="shared" si="4"/>
        <v>0</v>
      </c>
      <c r="U33" s="50">
        <f t="shared" si="4"/>
        <v>0</v>
      </c>
    </row>
    <row r="34" spans="1:21" s="7" customFormat="1" ht="33" thickBot="1">
      <c r="A34" s="10"/>
      <c r="B34" s="2"/>
      <c r="C34" s="2"/>
      <c r="D34" s="2"/>
      <c r="E34" s="13" t="s">
        <v>26</v>
      </c>
      <c r="F34" s="49">
        <f>SUM(E5:F33)</f>
        <v>0</v>
      </c>
      <c r="G34" s="76"/>
      <c r="I34" s="59">
        <f t="shared" ref="I34:U34" si="5">SUM(I5:I33)</f>
        <v>0</v>
      </c>
      <c r="J34" s="60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60">
        <f t="shared" si="5"/>
        <v>0</v>
      </c>
      <c r="O34" s="61">
        <f t="shared" si="5"/>
        <v>0</v>
      </c>
      <c r="P34" s="61">
        <f t="shared" si="5"/>
        <v>0</v>
      </c>
      <c r="Q34" s="61">
        <f t="shared" si="5"/>
        <v>0</v>
      </c>
      <c r="R34" s="61">
        <f t="shared" si="5"/>
        <v>0</v>
      </c>
      <c r="S34" s="61">
        <f t="shared" si="5"/>
        <v>0</v>
      </c>
      <c r="T34" s="61">
        <f t="shared" si="5"/>
        <v>0</v>
      </c>
      <c r="U34" s="60">
        <f t="shared" si="5"/>
        <v>0</v>
      </c>
    </row>
    <row r="35" spans="1:21" s="3" customFormat="1" ht="15.75" thickTop="1">
      <c r="B35" s="11"/>
      <c r="C35" s="11"/>
      <c r="D35" s="11"/>
      <c r="E35" s="11"/>
      <c r="F35" s="11"/>
      <c r="G35" s="77"/>
    </row>
    <row r="36" spans="1:21" s="3" customFormat="1">
      <c r="B36" s="11"/>
      <c r="C36" s="11"/>
      <c r="D36" s="11"/>
      <c r="E36" s="11"/>
      <c r="F36" s="11"/>
      <c r="G36" s="77"/>
    </row>
    <row r="37" spans="1:21" s="3" customFormat="1">
      <c r="B37" s="11"/>
      <c r="C37" s="11"/>
      <c r="D37" s="11"/>
      <c r="E37" s="11"/>
      <c r="F37" s="11"/>
      <c r="G37" s="77"/>
    </row>
    <row r="38" spans="1:21" s="3" customFormat="1">
      <c r="B38" s="11"/>
      <c r="C38" s="11"/>
      <c r="D38" s="11"/>
      <c r="E38" s="11"/>
      <c r="F38" s="11"/>
      <c r="G38" s="77"/>
    </row>
    <row r="39" spans="1:21" s="3" customFormat="1">
      <c r="B39" s="11"/>
      <c r="C39" s="11"/>
      <c r="D39" s="11"/>
      <c r="E39" s="11"/>
      <c r="F39" s="11"/>
      <c r="G39" s="77"/>
    </row>
    <row r="40" spans="1:21" s="3" customFormat="1">
      <c r="B40" s="11"/>
      <c r="C40" s="11"/>
      <c r="D40" s="11"/>
      <c r="E40" s="11"/>
      <c r="F40" s="11"/>
      <c r="G40" s="77"/>
    </row>
    <row r="41" spans="1:21" s="3" customFormat="1">
      <c r="B41" s="11"/>
      <c r="C41" s="11"/>
      <c r="D41" s="11"/>
      <c r="E41" s="11"/>
      <c r="F41" s="11"/>
      <c r="G41" s="77"/>
    </row>
    <row r="42" spans="1:21" s="3" customFormat="1">
      <c r="B42" s="11"/>
      <c r="C42" s="11"/>
      <c r="D42" s="11"/>
      <c r="E42" s="11"/>
      <c r="F42" s="11"/>
      <c r="G42" s="77"/>
      <c r="I42"/>
      <c r="J42"/>
      <c r="O42"/>
      <c r="P42"/>
      <c r="Q42"/>
      <c r="R42"/>
      <c r="S42"/>
      <c r="T42"/>
      <c r="U42"/>
    </row>
  </sheetData>
  <sheetProtection sheet="1" objects="1" scenarios="1" selectLockedCells="1"/>
  <dataConsolidate/>
  <mergeCells count="4">
    <mergeCell ref="C2:D2"/>
    <mergeCell ref="C1:D1"/>
    <mergeCell ref="F1:G1"/>
    <mergeCell ref="D3:F3"/>
  </mergeCells>
  <dataValidations xWindow="610" yWindow="778" count="4">
    <dataValidation type="list" allowBlank="1" showInputMessage="1" showErrorMessage="1" sqref="D5:D33">
      <formula1>INDIRECT(C5)</formula1>
    </dataValidation>
    <dataValidation type="list" allowBlank="1" showInputMessage="1" showErrorMessage="1" sqref="C5:C33">
      <formula1>Category</formula1>
    </dataValidation>
    <dataValidation type="list" allowBlank="1" showInputMessage="1" showErrorMessage="1" sqref="E5:E33">
      <formula1>$AC$5:$AC$12</formula1>
    </dataValidation>
    <dataValidation type="list" allowBlank="1" showInputMessage="1" showErrorMessage="1" prompt=".25 = 15 min_x000a_.50 = 30 min_x000a_.75 = 45 min" sqref="F5:F33">
      <formula1>$AE$5:$AE$7</formula1>
    </dataValidation>
  </dataValidations>
  <pageMargins left="0.17" right="0.27" top="0.56000000000000005" bottom="0.17" header="0.17" footer="0.26"/>
  <pageSetup orientation="landscape" verticalDpi="0" r:id="rId1"/>
  <headerFooter>
    <oddHeader>&amp;C&amp;"-,Bold Italic"&amp;14Breastfeeding Peer Counseling Activity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2"/>
  <sheetViews>
    <sheetView zoomScaleNormal="100" workbookViewId="0">
      <selection activeCell="B5" sqref="B5"/>
    </sheetView>
  </sheetViews>
  <sheetFormatPr defaultRowHeight="15"/>
  <cols>
    <col min="1" max="1" width="0.42578125" customWidth="1"/>
    <col min="2" max="2" width="27.85546875" style="14" bestFit="1" customWidth="1"/>
    <col min="3" max="3" width="16.85546875" bestFit="1" customWidth="1"/>
    <col min="4" max="4" width="23.28515625" bestFit="1" customWidth="1"/>
    <col min="5" max="5" width="9.5703125" style="12" bestFit="1" customWidth="1"/>
    <col min="6" max="6" width="13.28515625" style="11" customWidth="1"/>
    <col min="7" max="7" width="43.7109375" customWidth="1"/>
    <col min="8" max="8" width="64.5703125" customWidth="1"/>
    <col min="9" max="9" width="8.7109375" bestFit="1" customWidth="1"/>
    <col min="10" max="10" width="12.7109375" bestFit="1" customWidth="1"/>
    <col min="11" max="11" width="16.42578125" bestFit="1" customWidth="1"/>
    <col min="12" max="12" width="12.140625" bestFit="1" customWidth="1"/>
    <col min="13" max="13" width="17" bestFit="1" customWidth="1"/>
    <col min="14" max="14" width="26" bestFit="1" customWidth="1"/>
    <col min="15" max="15" width="18.5703125" bestFit="1" customWidth="1"/>
    <col min="16" max="16" width="14.42578125" bestFit="1" customWidth="1"/>
    <col min="17" max="17" width="25.28515625" bestFit="1" customWidth="1"/>
    <col min="18" max="18" width="10.28515625" bestFit="1" customWidth="1"/>
    <col min="19" max="19" width="24.28515625" bestFit="1" customWidth="1"/>
    <col min="20" max="20" width="24.140625" bestFit="1" customWidth="1"/>
    <col min="21" max="21" width="23.140625" bestFit="1" customWidth="1"/>
    <col min="22" max="23" width="14.5703125" hidden="1" customWidth="1"/>
    <col min="24" max="24" width="3" hidden="1" customWidth="1"/>
    <col min="25" max="25" width="26" hidden="1" customWidth="1"/>
    <col min="26" max="26" width="2.5703125" hidden="1" customWidth="1"/>
    <col min="27" max="27" width="25.28515625" hidden="1" customWidth="1"/>
    <col min="28" max="28" width="3.7109375" hidden="1" customWidth="1"/>
    <col min="29" max="29" width="0" hidden="1" customWidth="1"/>
    <col min="30" max="30" width="4.140625" hidden="1" customWidth="1"/>
    <col min="31" max="31" width="0" style="3" hidden="1" customWidth="1"/>
    <col min="32" max="32" width="0" hidden="1" customWidth="1"/>
  </cols>
  <sheetData>
    <row r="1" spans="1:31" s="26" customFormat="1" ht="19.5" thickBot="1">
      <c r="B1" s="28" t="s">
        <v>25</v>
      </c>
      <c r="C1" s="102"/>
      <c r="D1" s="102"/>
      <c r="E1" s="27" t="s">
        <v>23</v>
      </c>
      <c r="F1" s="102"/>
      <c r="G1" s="102"/>
    </row>
    <row r="2" spans="1:31" s="26" customFormat="1" ht="19.5" thickBot="1">
      <c r="B2" s="28" t="s">
        <v>24</v>
      </c>
      <c r="C2" s="103"/>
      <c r="D2" s="103"/>
    </row>
    <row r="3" spans="1:31" ht="26.25" customHeight="1" thickBot="1">
      <c r="C3" s="30"/>
      <c r="D3" s="101" t="s">
        <v>28</v>
      </c>
      <c r="E3" s="101"/>
      <c r="F3" s="101"/>
    </row>
    <row r="4" spans="1:31" s="1" customFormat="1" ht="19.5" thickTop="1">
      <c r="A4" s="29"/>
      <c r="B4" s="31" t="s">
        <v>0</v>
      </c>
      <c r="C4" s="32" t="s">
        <v>4</v>
      </c>
      <c r="D4" s="33" t="s">
        <v>12</v>
      </c>
      <c r="E4" s="35" t="s">
        <v>10</v>
      </c>
      <c r="F4" s="36" t="s">
        <v>11</v>
      </c>
      <c r="G4" s="34" t="s">
        <v>19</v>
      </c>
      <c r="H4" s="37"/>
      <c r="I4" s="51" t="s">
        <v>1</v>
      </c>
      <c r="J4" s="52" t="s">
        <v>2</v>
      </c>
      <c r="K4" s="53" t="s">
        <v>6</v>
      </c>
      <c r="L4" s="53" t="s">
        <v>7</v>
      </c>
      <c r="M4" s="53" t="s">
        <v>8</v>
      </c>
      <c r="N4" s="54" t="s">
        <v>9</v>
      </c>
      <c r="O4" s="55" t="s">
        <v>13</v>
      </c>
      <c r="P4" s="55" t="s">
        <v>16</v>
      </c>
      <c r="Q4" s="55" t="s">
        <v>17</v>
      </c>
      <c r="R4" s="55" t="s">
        <v>18</v>
      </c>
      <c r="S4" s="55" t="s">
        <v>14</v>
      </c>
      <c r="T4" s="55" t="s">
        <v>15</v>
      </c>
      <c r="U4" s="56" t="s">
        <v>22</v>
      </c>
      <c r="W4" s="1" t="s">
        <v>5</v>
      </c>
      <c r="Y4" s="1" t="s">
        <v>1</v>
      </c>
      <c r="AA4" s="1" t="s">
        <v>3</v>
      </c>
      <c r="AC4" s="1" t="s">
        <v>20</v>
      </c>
      <c r="AE4" s="4" t="s">
        <v>21</v>
      </c>
    </row>
    <row r="5" spans="1:31" ht="15.75">
      <c r="A5" s="9"/>
      <c r="B5" s="15"/>
      <c r="C5" s="16"/>
      <c r="D5" s="16"/>
      <c r="E5" s="17"/>
      <c r="F5" s="18"/>
      <c r="G5" s="19"/>
      <c r="I5" s="57">
        <f>IF($C5=I$4,$E5+$F5,0)</f>
        <v>0</v>
      </c>
      <c r="J5" s="50">
        <f>IF($C5=J$4,$E5+$F5,0)</f>
        <v>0</v>
      </c>
      <c r="K5" s="58">
        <f>IF($D5=K$4,$E5+$F5,0)</f>
        <v>0</v>
      </c>
      <c r="L5" s="58">
        <f t="shared" ref="L5:U20" si="0">IF($D5=L$4,$E5+$F5,0)</f>
        <v>0</v>
      </c>
      <c r="M5" s="58">
        <f t="shared" si="0"/>
        <v>0</v>
      </c>
      <c r="N5" s="50">
        <f t="shared" si="0"/>
        <v>0</v>
      </c>
      <c r="O5" s="58">
        <f t="shared" si="0"/>
        <v>0</v>
      </c>
      <c r="P5" s="58">
        <f t="shared" si="0"/>
        <v>0</v>
      </c>
      <c r="Q5" s="58">
        <f t="shared" si="0"/>
        <v>0</v>
      </c>
      <c r="R5" s="58">
        <f t="shared" si="0"/>
        <v>0</v>
      </c>
      <c r="S5" s="58">
        <f t="shared" si="0"/>
        <v>0</v>
      </c>
      <c r="T5" s="58">
        <f t="shared" si="0"/>
        <v>0</v>
      </c>
      <c r="U5" s="50">
        <f t="shared" si="0"/>
        <v>0</v>
      </c>
      <c r="W5" t="s">
        <v>1</v>
      </c>
      <c r="Y5" t="s">
        <v>6</v>
      </c>
      <c r="AA5" t="s">
        <v>13</v>
      </c>
      <c r="AC5">
        <v>1</v>
      </c>
      <c r="AE5" s="3">
        <v>0.25</v>
      </c>
    </row>
    <row r="6" spans="1:31" ht="15.75">
      <c r="A6" s="9"/>
      <c r="B6" s="20"/>
      <c r="C6" s="21"/>
      <c r="D6" s="21"/>
      <c r="E6" s="22"/>
      <c r="F6" s="23"/>
      <c r="G6" s="24"/>
      <c r="I6" s="57">
        <f t="shared" ref="I6:J32" si="1">IF($C6=I$4,$E6+$F6,0)</f>
        <v>0</v>
      </c>
      <c r="J6" s="50">
        <f t="shared" si="1"/>
        <v>0</v>
      </c>
      <c r="K6" s="58">
        <f t="shared" ref="K6:U32" si="2">IF($D6=K$4,$E6+$F6,0)</f>
        <v>0</v>
      </c>
      <c r="L6" s="58">
        <f t="shared" si="0"/>
        <v>0</v>
      </c>
      <c r="M6" s="58">
        <f t="shared" si="0"/>
        <v>0</v>
      </c>
      <c r="N6" s="50">
        <f t="shared" si="0"/>
        <v>0</v>
      </c>
      <c r="O6" s="58">
        <f t="shared" si="0"/>
        <v>0</v>
      </c>
      <c r="P6" s="58">
        <f t="shared" si="0"/>
        <v>0</v>
      </c>
      <c r="Q6" s="58">
        <f t="shared" si="0"/>
        <v>0</v>
      </c>
      <c r="R6" s="58">
        <f t="shared" si="0"/>
        <v>0</v>
      </c>
      <c r="S6" s="58">
        <f t="shared" si="0"/>
        <v>0</v>
      </c>
      <c r="T6" s="58">
        <f t="shared" si="0"/>
        <v>0</v>
      </c>
      <c r="U6" s="50">
        <f t="shared" si="0"/>
        <v>0</v>
      </c>
      <c r="W6" t="s">
        <v>2</v>
      </c>
      <c r="Y6" t="s">
        <v>7</v>
      </c>
      <c r="AA6" t="s">
        <v>16</v>
      </c>
      <c r="AC6">
        <v>2</v>
      </c>
      <c r="AE6" s="3">
        <v>0.5</v>
      </c>
    </row>
    <row r="7" spans="1:31" ht="15.75">
      <c r="A7" s="9"/>
      <c r="B7" s="15"/>
      <c r="C7" s="16"/>
      <c r="D7" s="16"/>
      <c r="E7" s="17"/>
      <c r="F7" s="18"/>
      <c r="G7" s="19"/>
      <c r="I7" s="57">
        <f t="shared" si="1"/>
        <v>0</v>
      </c>
      <c r="J7" s="50">
        <f t="shared" si="1"/>
        <v>0</v>
      </c>
      <c r="K7" s="58">
        <f t="shared" si="2"/>
        <v>0</v>
      </c>
      <c r="L7" s="58">
        <f t="shared" si="0"/>
        <v>0</v>
      </c>
      <c r="M7" s="58">
        <f t="shared" si="0"/>
        <v>0</v>
      </c>
      <c r="N7" s="50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 t="shared" si="0"/>
        <v>0</v>
      </c>
      <c r="S7" s="58">
        <f t="shared" si="0"/>
        <v>0</v>
      </c>
      <c r="T7" s="58">
        <f t="shared" si="0"/>
        <v>0</v>
      </c>
      <c r="U7" s="50">
        <f t="shared" si="0"/>
        <v>0</v>
      </c>
      <c r="W7" t="s">
        <v>3</v>
      </c>
      <c r="Y7" t="s">
        <v>8</v>
      </c>
      <c r="AA7" t="s">
        <v>17</v>
      </c>
      <c r="AC7">
        <v>3</v>
      </c>
      <c r="AE7" s="3">
        <v>0.75</v>
      </c>
    </row>
    <row r="8" spans="1:31" ht="15.75">
      <c r="A8" s="9"/>
      <c r="B8" s="20"/>
      <c r="C8" s="21"/>
      <c r="D8" s="21"/>
      <c r="E8" s="22"/>
      <c r="F8" s="23"/>
      <c r="G8" s="24"/>
      <c r="I8" s="57">
        <f t="shared" si="1"/>
        <v>0</v>
      </c>
      <c r="J8" s="50">
        <f t="shared" si="1"/>
        <v>0</v>
      </c>
      <c r="K8" s="58">
        <f t="shared" si="2"/>
        <v>0</v>
      </c>
      <c r="L8" s="58">
        <f t="shared" si="0"/>
        <v>0</v>
      </c>
      <c r="M8" s="58">
        <f t="shared" si="0"/>
        <v>0</v>
      </c>
      <c r="N8" s="50">
        <f t="shared" si="0"/>
        <v>0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  <c r="S8" s="58">
        <f t="shared" si="0"/>
        <v>0</v>
      </c>
      <c r="T8" s="58">
        <f t="shared" si="0"/>
        <v>0</v>
      </c>
      <c r="U8" s="50">
        <f t="shared" si="0"/>
        <v>0</v>
      </c>
      <c r="Y8" t="s">
        <v>9</v>
      </c>
      <c r="AA8" t="s">
        <v>18</v>
      </c>
      <c r="AC8">
        <v>4</v>
      </c>
    </row>
    <row r="9" spans="1:31" ht="15.75">
      <c r="A9" s="9"/>
      <c r="B9" s="15"/>
      <c r="C9" s="16"/>
      <c r="D9" s="16"/>
      <c r="E9" s="17"/>
      <c r="F9" s="18"/>
      <c r="G9" s="19"/>
      <c r="I9" s="57">
        <f t="shared" si="1"/>
        <v>0</v>
      </c>
      <c r="J9" s="50">
        <f t="shared" si="1"/>
        <v>0</v>
      </c>
      <c r="K9" s="58">
        <f t="shared" si="2"/>
        <v>0</v>
      </c>
      <c r="L9" s="58">
        <f t="shared" si="0"/>
        <v>0</v>
      </c>
      <c r="M9" s="58">
        <f t="shared" si="0"/>
        <v>0</v>
      </c>
      <c r="N9" s="50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0">
        <f t="shared" si="0"/>
        <v>0</v>
      </c>
      <c r="AA9" t="s">
        <v>14</v>
      </c>
      <c r="AC9">
        <v>5</v>
      </c>
    </row>
    <row r="10" spans="1:31" ht="15.75">
      <c r="A10" s="9"/>
      <c r="B10" s="20"/>
      <c r="C10" s="21"/>
      <c r="D10" s="21"/>
      <c r="E10" s="22"/>
      <c r="F10" s="23"/>
      <c r="G10" s="24"/>
      <c r="I10" s="57">
        <f t="shared" si="1"/>
        <v>0</v>
      </c>
      <c r="J10" s="50">
        <f t="shared" si="1"/>
        <v>0</v>
      </c>
      <c r="K10" s="58">
        <f t="shared" si="2"/>
        <v>0</v>
      </c>
      <c r="L10" s="58">
        <f t="shared" si="0"/>
        <v>0</v>
      </c>
      <c r="M10" s="58">
        <f t="shared" si="0"/>
        <v>0</v>
      </c>
      <c r="N10" s="50">
        <f t="shared" si="0"/>
        <v>0</v>
      </c>
      <c r="O10" s="58">
        <f t="shared" si="0"/>
        <v>0</v>
      </c>
      <c r="P10" s="58">
        <f t="shared" si="0"/>
        <v>0</v>
      </c>
      <c r="Q10" s="58">
        <f t="shared" si="0"/>
        <v>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0">
        <f t="shared" si="0"/>
        <v>0</v>
      </c>
      <c r="AA10" t="s">
        <v>15</v>
      </c>
      <c r="AC10">
        <v>6</v>
      </c>
    </row>
    <row r="11" spans="1:31" ht="15.75">
      <c r="A11" s="9"/>
      <c r="B11" s="15"/>
      <c r="C11" s="16"/>
      <c r="D11" s="16"/>
      <c r="E11" s="17"/>
      <c r="F11" s="18"/>
      <c r="G11" s="19"/>
      <c r="I11" s="57">
        <f t="shared" si="1"/>
        <v>0</v>
      </c>
      <c r="J11" s="50">
        <f t="shared" si="1"/>
        <v>0</v>
      </c>
      <c r="K11" s="58">
        <f t="shared" si="2"/>
        <v>0</v>
      </c>
      <c r="L11" s="58">
        <f t="shared" si="0"/>
        <v>0</v>
      </c>
      <c r="M11" s="58">
        <f t="shared" si="0"/>
        <v>0</v>
      </c>
      <c r="N11" s="50">
        <f t="shared" si="0"/>
        <v>0</v>
      </c>
      <c r="O11" s="58">
        <f t="shared" si="0"/>
        <v>0</v>
      </c>
      <c r="P11" s="58">
        <f t="shared" si="0"/>
        <v>0</v>
      </c>
      <c r="Q11" s="58">
        <f t="shared" si="0"/>
        <v>0</v>
      </c>
      <c r="R11" s="58">
        <f t="shared" si="0"/>
        <v>0</v>
      </c>
      <c r="S11" s="58">
        <f t="shared" si="0"/>
        <v>0</v>
      </c>
      <c r="T11" s="58">
        <f t="shared" si="0"/>
        <v>0</v>
      </c>
      <c r="U11" s="50">
        <f t="shared" si="0"/>
        <v>0</v>
      </c>
      <c r="AA11" t="s">
        <v>22</v>
      </c>
      <c r="AC11">
        <v>7</v>
      </c>
    </row>
    <row r="12" spans="1:31" ht="15.75">
      <c r="A12" s="9"/>
      <c r="B12" s="20"/>
      <c r="C12" s="21"/>
      <c r="D12" s="21"/>
      <c r="E12" s="22"/>
      <c r="F12" s="23"/>
      <c r="G12" s="24"/>
      <c r="I12" s="57">
        <f t="shared" si="1"/>
        <v>0</v>
      </c>
      <c r="J12" s="50">
        <f t="shared" si="1"/>
        <v>0</v>
      </c>
      <c r="K12" s="58">
        <f t="shared" si="2"/>
        <v>0</v>
      </c>
      <c r="L12" s="58">
        <f t="shared" si="0"/>
        <v>0</v>
      </c>
      <c r="M12" s="58">
        <f t="shared" si="0"/>
        <v>0</v>
      </c>
      <c r="N12" s="50">
        <f t="shared" si="0"/>
        <v>0</v>
      </c>
      <c r="O12" s="58">
        <f t="shared" si="0"/>
        <v>0</v>
      </c>
      <c r="P12" s="58">
        <f t="shared" si="0"/>
        <v>0</v>
      </c>
      <c r="Q12" s="58">
        <f t="shared" si="0"/>
        <v>0</v>
      </c>
      <c r="R12" s="58">
        <f t="shared" si="0"/>
        <v>0</v>
      </c>
      <c r="S12" s="58">
        <f t="shared" si="0"/>
        <v>0</v>
      </c>
      <c r="T12" s="58">
        <f t="shared" si="0"/>
        <v>0</v>
      </c>
      <c r="U12" s="50">
        <f t="shared" si="0"/>
        <v>0</v>
      </c>
      <c r="Y12" s="5" t="s">
        <v>2</v>
      </c>
      <c r="AC12">
        <v>8</v>
      </c>
    </row>
    <row r="13" spans="1:31" ht="15.75">
      <c r="A13" s="9"/>
      <c r="B13" s="15"/>
      <c r="C13" s="16"/>
      <c r="D13" s="16"/>
      <c r="E13" s="17"/>
      <c r="F13" s="18"/>
      <c r="G13" s="19"/>
      <c r="I13" s="57">
        <f t="shared" si="1"/>
        <v>0</v>
      </c>
      <c r="J13" s="50">
        <f t="shared" si="1"/>
        <v>0</v>
      </c>
      <c r="K13" s="58">
        <f t="shared" si="2"/>
        <v>0</v>
      </c>
      <c r="L13" s="58">
        <f t="shared" si="0"/>
        <v>0</v>
      </c>
      <c r="M13" s="58">
        <f t="shared" si="0"/>
        <v>0</v>
      </c>
      <c r="N13" s="50">
        <f t="shared" si="0"/>
        <v>0</v>
      </c>
      <c r="O13" s="58">
        <f t="shared" si="0"/>
        <v>0</v>
      </c>
      <c r="P13" s="58">
        <f t="shared" si="0"/>
        <v>0</v>
      </c>
      <c r="Q13" s="58">
        <f t="shared" si="0"/>
        <v>0</v>
      </c>
      <c r="R13" s="58">
        <f t="shared" si="0"/>
        <v>0</v>
      </c>
      <c r="S13" s="58">
        <f t="shared" si="0"/>
        <v>0</v>
      </c>
      <c r="T13" s="58">
        <f t="shared" si="0"/>
        <v>0</v>
      </c>
      <c r="U13" s="50">
        <f t="shared" si="0"/>
        <v>0</v>
      </c>
      <c r="Y13" t="s">
        <v>6</v>
      </c>
    </row>
    <row r="14" spans="1:31" ht="15.75">
      <c r="A14" s="9"/>
      <c r="B14" s="20"/>
      <c r="C14" s="21"/>
      <c r="D14" s="21"/>
      <c r="E14" s="22"/>
      <c r="F14" s="25"/>
      <c r="G14" s="24"/>
      <c r="I14" s="57">
        <f t="shared" si="1"/>
        <v>0</v>
      </c>
      <c r="J14" s="50">
        <f t="shared" si="1"/>
        <v>0</v>
      </c>
      <c r="K14" s="58">
        <f t="shared" si="2"/>
        <v>0</v>
      </c>
      <c r="L14" s="58">
        <f t="shared" si="0"/>
        <v>0</v>
      </c>
      <c r="M14" s="58">
        <f t="shared" si="0"/>
        <v>0</v>
      </c>
      <c r="N14" s="50">
        <f t="shared" si="0"/>
        <v>0</v>
      </c>
      <c r="O14" s="58">
        <f t="shared" si="0"/>
        <v>0</v>
      </c>
      <c r="P14" s="58">
        <f t="shared" si="0"/>
        <v>0</v>
      </c>
      <c r="Q14" s="58">
        <f t="shared" si="0"/>
        <v>0</v>
      </c>
      <c r="R14" s="58">
        <f t="shared" si="0"/>
        <v>0</v>
      </c>
      <c r="S14" s="58">
        <f t="shared" si="0"/>
        <v>0</v>
      </c>
      <c r="T14" s="58">
        <f t="shared" si="0"/>
        <v>0</v>
      </c>
      <c r="U14" s="50">
        <f t="shared" si="0"/>
        <v>0</v>
      </c>
      <c r="Y14" t="s">
        <v>7</v>
      </c>
    </row>
    <row r="15" spans="1:31" ht="15.75">
      <c r="A15" s="9"/>
      <c r="B15" s="15"/>
      <c r="C15" s="16"/>
      <c r="D15" s="16"/>
      <c r="E15" s="17"/>
      <c r="F15" s="18"/>
      <c r="G15" s="19"/>
      <c r="I15" s="57">
        <f t="shared" si="1"/>
        <v>0</v>
      </c>
      <c r="J15" s="50">
        <f t="shared" si="1"/>
        <v>0</v>
      </c>
      <c r="K15" s="58">
        <f t="shared" si="2"/>
        <v>0</v>
      </c>
      <c r="L15" s="58">
        <f t="shared" si="0"/>
        <v>0</v>
      </c>
      <c r="M15" s="58">
        <f t="shared" si="0"/>
        <v>0</v>
      </c>
      <c r="N15" s="50">
        <f t="shared" si="0"/>
        <v>0</v>
      </c>
      <c r="O15" s="58">
        <f t="shared" si="0"/>
        <v>0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0">
        <f t="shared" si="0"/>
        <v>0</v>
      </c>
      <c r="Y15" t="s">
        <v>8</v>
      </c>
    </row>
    <row r="16" spans="1:31" ht="15.75">
      <c r="A16" s="9"/>
      <c r="B16" s="20"/>
      <c r="C16" s="21"/>
      <c r="D16" s="21"/>
      <c r="E16" s="22"/>
      <c r="F16" s="23"/>
      <c r="G16" s="24"/>
      <c r="I16" s="57">
        <f t="shared" si="1"/>
        <v>0</v>
      </c>
      <c r="J16" s="50">
        <f t="shared" si="1"/>
        <v>0</v>
      </c>
      <c r="K16" s="58">
        <f t="shared" si="2"/>
        <v>0</v>
      </c>
      <c r="L16" s="58">
        <f t="shared" si="0"/>
        <v>0</v>
      </c>
      <c r="M16" s="58">
        <f t="shared" si="0"/>
        <v>0</v>
      </c>
      <c r="N16" s="50">
        <f t="shared" si="0"/>
        <v>0</v>
      </c>
      <c r="O16" s="58">
        <f t="shared" si="0"/>
        <v>0</v>
      </c>
      <c r="P16" s="58">
        <f t="shared" si="0"/>
        <v>0</v>
      </c>
      <c r="Q16" s="58">
        <f t="shared" si="0"/>
        <v>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0">
        <f t="shared" si="0"/>
        <v>0</v>
      </c>
      <c r="Y16" t="s">
        <v>9</v>
      </c>
    </row>
    <row r="17" spans="1:21" ht="15.75">
      <c r="A17" s="9"/>
      <c r="B17" s="15"/>
      <c r="C17" s="16"/>
      <c r="D17" s="16"/>
      <c r="E17" s="17"/>
      <c r="F17" s="18"/>
      <c r="G17" s="19"/>
      <c r="I17" s="57">
        <f t="shared" si="1"/>
        <v>0</v>
      </c>
      <c r="J17" s="50">
        <f t="shared" si="1"/>
        <v>0</v>
      </c>
      <c r="K17" s="58">
        <f t="shared" si="2"/>
        <v>0</v>
      </c>
      <c r="L17" s="58">
        <f t="shared" si="0"/>
        <v>0</v>
      </c>
      <c r="M17" s="58">
        <f t="shared" si="0"/>
        <v>0</v>
      </c>
      <c r="N17" s="50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0">
        <f t="shared" si="0"/>
        <v>0</v>
      </c>
    </row>
    <row r="18" spans="1:21" ht="15.75">
      <c r="A18" s="9"/>
      <c r="B18" s="20"/>
      <c r="C18" s="21"/>
      <c r="D18" s="21"/>
      <c r="E18" s="22"/>
      <c r="F18" s="23"/>
      <c r="G18" s="24"/>
      <c r="I18" s="57">
        <f t="shared" si="1"/>
        <v>0</v>
      </c>
      <c r="J18" s="50">
        <f t="shared" si="1"/>
        <v>0</v>
      </c>
      <c r="K18" s="58">
        <f t="shared" si="2"/>
        <v>0</v>
      </c>
      <c r="L18" s="58">
        <f t="shared" si="0"/>
        <v>0</v>
      </c>
      <c r="M18" s="58">
        <f t="shared" si="0"/>
        <v>0</v>
      </c>
      <c r="N18" s="50">
        <f t="shared" si="0"/>
        <v>0</v>
      </c>
      <c r="O18" s="58">
        <f t="shared" si="0"/>
        <v>0</v>
      </c>
      <c r="P18" s="58">
        <f t="shared" si="0"/>
        <v>0</v>
      </c>
      <c r="Q18" s="58">
        <f t="shared" si="0"/>
        <v>0</v>
      </c>
      <c r="R18" s="58">
        <f t="shared" si="0"/>
        <v>0</v>
      </c>
      <c r="S18" s="58">
        <f t="shared" si="0"/>
        <v>0</v>
      </c>
      <c r="T18" s="58">
        <f t="shared" si="0"/>
        <v>0</v>
      </c>
      <c r="U18" s="50">
        <f t="shared" si="0"/>
        <v>0</v>
      </c>
    </row>
    <row r="19" spans="1:21" ht="15.75">
      <c r="A19" s="9"/>
      <c r="B19" s="15"/>
      <c r="C19" s="16"/>
      <c r="D19" s="16"/>
      <c r="E19" s="17"/>
      <c r="F19" s="18"/>
      <c r="G19" s="19"/>
      <c r="I19" s="57">
        <f t="shared" si="1"/>
        <v>0</v>
      </c>
      <c r="J19" s="50">
        <f t="shared" si="1"/>
        <v>0</v>
      </c>
      <c r="K19" s="58">
        <f t="shared" si="2"/>
        <v>0</v>
      </c>
      <c r="L19" s="58">
        <f t="shared" si="0"/>
        <v>0</v>
      </c>
      <c r="M19" s="58">
        <f t="shared" si="0"/>
        <v>0</v>
      </c>
      <c r="N19" s="50">
        <f t="shared" si="0"/>
        <v>0</v>
      </c>
      <c r="O19" s="58">
        <f t="shared" si="0"/>
        <v>0</v>
      </c>
      <c r="P19" s="58">
        <f t="shared" si="0"/>
        <v>0</v>
      </c>
      <c r="Q19" s="58">
        <f t="shared" si="0"/>
        <v>0</v>
      </c>
      <c r="R19" s="58">
        <f t="shared" si="0"/>
        <v>0</v>
      </c>
      <c r="S19" s="58">
        <f t="shared" si="0"/>
        <v>0</v>
      </c>
      <c r="T19" s="58">
        <f t="shared" si="0"/>
        <v>0</v>
      </c>
      <c r="U19" s="50">
        <f t="shared" si="0"/>
        <v>0</v>
      </c>
    </row>
    <row r="20" spans="1:21" ht="15.75">
      <c r="A20" s="9"/>
      <c r="B20" s="20"/>
      <c r="C20" s="21"/>
      <c r="D20" s="21"/>
      <c r="E20" s="22"/>
      <c r="F20" s="23"/>
      <c r="G20" s="24"/>
      <c r="I20" s="57">
        <f t="shared" si="1"/>
        <v>0</v>
      </c>
      <c r="J20" s="50">
        <f t="shared" si="1"/>
        <v>0</v>
      </c>
      <c r="K20" s="58">
        <f t="shared" si="2"/>
        <v>0</v>
      </c>
      <c r="L20" s="58">
        <f t="shared" si="0"/>
        <v>0</v>
      </c>
      <c r="M20" s="58">
        <f t="shared" si="0"/>
        <v>0</v>
      </c>
      <c r="N20" s="50">
        <f t="shared" si="0"/>
        <v>0</v>
      </c>
      <c r="O20" s="58">
        <f t="shared" si="0"/>
        <v>0</v>
      </c>
      <c r="P20" s="58">
        <f t="shared" si="0"/>
        <v>0</v>
      </c>
      <c r="Q20" s="58">
        <f t="shared" si="0"/>
        <v>0</v>
      </c>
      <c r="R20" s="58">
        <f t="shared" si="0"/>
        <v>0</v>
      </c>
      <c r="S20" s="58">
        <f t="shared" si="0"/>
        <v>0</v>
      </c>
      <c r="T20" s="58">
        <f t="shared" si="0"/>
        <v>0</v>
      </c>
      <c r="U20" s="50">
        <f t="shared" si="0"/>
        <v>0</v>
      </c>
    </row>
    <row r="21" spans="1:21" ht="15.75">
      <c r="A21" s="9"/>
      <c r="B21" s="15"/>
      <c r="C21" s="16"/>
      <c r="D21" s="16"/>
      <c r="E21" s="17"/>
      <c r="F21" s="18"/>
      <c r="G21" s="19"/>
      <c r="I21" s="57">
        <f t="shared" si="1"/>
        <v>0</v>
      </c>
      <c r="J21" s="50">
        <f t="shared" si="1"/>
        <v>0</v>
      </c>
      <c r="K21" s="58">
        <f t="shared" si="2"/>
        <v>0</v>
      </c>
      <c r="L21" s="58">
        <f t="shared" si="2"/>
        <v>0</v>
      </c>
      <c r="M21" s="58">
        <f t="shared" si="2"/>
        <v>0</v>
      </c>
      <c r="N21" s="50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0">
        <f t="shared" si="2"/>
        <v>0</v>
      </c>
    </row>
    <row r="22" spans="1:21" ht="15.75">
      <c r="A22" s="9"/>
      <c r="B22" s="20"/>
      <c r="C22" s="21"/>
      <c r="D22" s="21"/>
      <c r="E22" s="22"/>
      <c r="F22" s="23"/>
      <c r="G22" s="24"/>
      <c r="I22" s="57">
        <f t="shared" si="1"/>
        <v>0</v>
      </c>
      <c r="J22" s="50">
        <f t="shared" si="1"/>
        <v>0</v>
      </c>
      <c r="K22" s="58">
        <f t="shared" si="2"/>
        <v>0</v>
      </c>
      <c r="L22" s="58">
        <f t="shared" si="2"/>
        <v>0</v>
      </c>
      <c r="M22" s="58">
        <f t="shared" si="2"/>
        <v>0</v>
      </c>
      <c r="N22" s="50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0">
        <f t="shared" si="2"/>
        <v>0</v>
      </c>
    </row>
    <row r="23" spans="1:21" ht="15.75">
      <c r="A23" s="9"/>
      <c r="B23" s="15"/>
      <c r="C23" s="16"/>
      <c r="D23" s="16"/>
      <c r="E23" s="17"/>
      <c r="F23" s="18"/>
      <c r="G23" s="19"/>
      <c r="I23" s="57">
        <f t="shared" si="1"/>
        <v>0</v>
      </c>
      <c r="J23" s="50">
        <f t="shared" si="1"/>
        <v>0</v>
      </c>
      <c r="K23" s="58">
        <f t="shared" si="2"/>
        <v>0</v>
      </c>
      <c r="L23" s="58">
        <f t="shared" si="2"/>
        <v>0</v>
      </c>
      <c r="M23" s="58">
        <f t="shared" si="2"/>
        <v>0</v>
      </c>
      <c r="N23" s="50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0">
        <f t="shared" si="2"/>
        <v>0</v>
      </c>
    </row>
    <row r="24" spans="1:21" ht="15.75">
      <c r="A24" s="9"/>
      <c r="B24" s="20"/>
      <c r="C24" s="21"/>
      <c r="D24" s="21"/>
      <c r="E24" s="22"/>
      <c r="F24" s="23"/>
      <c r="G24" s="24"/>
      <c r="I24" s="57">
        <f t="shared" si="1"/>
        <v>0</v>
      </c>
      <c r="J24" s="50">
        <f t="shared" si="1"/>
        <v>0</v>
      </c>
      <c r="K24" s="58">
        <f t="shared" si="2"/>
        <v>0</v>
      </c>
      <c r="L24" s="58">
        <f t="shared" si="2"/>
        <v>0</v>
      </c>
      <c r="M24" s="58">
        <f t="shared" si="2"/>
        <v>0</v>
      </c>
      <c r="N24" s="50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0">
        <f t="shared" si="2"/>
        <v>0</v>
      </c>
    </row>
    <row r="25" spans="1:21" ht="15.75">
      <c r="A25" s="9"/>
      <c r="B25" s="15"/>
      <c r="C25" s="16"/>
      <c r="D25" s="16"/>
      <c r="E25" s="17"/>
      <c r="F25" s="18"/>
      <c r="G25" s="19"/>
      <c r="I25" s="57">
        <f t="shared" si="1"/>
        <v>0</v>
      </c>
      <c r="J25" s="50">
        <f t="shared" si="1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50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0">
        <f t="shared" si="2"/>
        <v>0</v>
      </c>
    </row>
    <row r="26" spans="1:21" ht="15.75">
      <c r="A26" s="9"/>
      <c r="B26" s="20"/>
      <c r="C26" s="21"/>
      <c r="D26" s="21"/>
      <c r="E26" s="22"/>
      <c r="F26" s="23"/>
      <c r="G26" s="24"/>
      <c r="I26" s="57">
        <f t="shared" si="1"/>
        <v>0</v>
      </c>
      <c r="J26" s="50">
        <f t="shared" si="1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0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0">
        <f t="shared" si="2"/>
        <v>0</v>
      </c>
    </row>
    <row r="27" spans="1:21" ht="15.75">
      <c r="A27" s="9"/>
      <c r="B27" s="15"/>
      <c r="C27" s="16"/>
      <c r="D27" s="16"/>
      <c r="E27" s="17"/>
      <c r="F27" s="18"/>
      <c r="G27" s="19"/>
      <c r="I27" s="57">
        <f t="shared" si="1"/>
        <v>0</v>
      </c>
      <c r="J27" s="50">
        <f t="shared" si="1"/>
        <v>0</v>
      </c>
      <c r="K27" s="58">
        <f t="shared" si="2"/>
        <v>0</v>
      </c>
      <c r="L27" s="58">
        <f t="shared" si="2"/>
        <v>0</v>
      </c>
      <c r="M27" s="58">
        <f t="shared" si="2"/>
        <v>0</v>
      </c>
      <c r="N27" s="50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0">
        <f t="shared" si="2"/>
        <v>0</v>
      </c>
    </row>
    <row r="28" spans="1:21" ht="15.75">
      <c r="A28" s="9"/>
      <c r="B28" s="20"/>
      <c r="C28" s="21"/>
      <c r="D28" s="21"/>
      <c r="E28" s="22"/>
      <c r="F28" s="23"/>
      <c r="G28" s="24"/>
      <c r="I28" s="57">
        <f t="shared" si="1"/>
        <v>0</v>
      </c>
      <c r="J28" s="50">
        <f t="shared" si="1"/>
        <v>0</v>
      </c>
      <c r="K28" s="58">
        <f t="shared" si="2"/>
        <v>0</v>
      </c>
      <c r="L28" s="58">
        <f t="shared" si="2"/>
        <v>0</v>
      </c>
      <c r="M28" s="58">
        <f t="shared" si="2"/>
        <v>0</v>
      </c>
      <c r="N28" s="50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0">
        <f t="shared" si="2"/>
        <v>0</v>
      </c>
    </row>
    <row r="29" spans="1:21" ht="15.75">
      <c r="A29" s="9"/>
      <c r="B29" s="44"/>
      <c r="C29" s="45"/>
      <c r="D29" s="45"/>
      <c r="E29" s="46"/>
      <c r="F29" s="47"/>
      <c r="G29" s="48"/>
      <c r="I29" s="57">
        <f t="shared" si="1"/>
        <v>0</v>
      </c>
      <c r="J29" s="50">
        <f t="shared" si="1"/>
        <v>0</v>
      </c>
      <c r="K29" s="58">
        <f t="shared" si="2"/>
        <v>0</v>
      </c>
      <c r="L29" s="58">
        <f t="shared" si="2"/>
        <v>0</v>
      </c>
      <c r="M29" s="58">
        <f t="shared" si="2"/>
        <v>0</v>
      </c>
      <c r="N29" s="50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0">
        <f t="shared" si="2"/>
        <v>0</v>
      </c>
    </row>
    <row r="30" spans="1:21" ht="15.75">
      <c r="A30" s="38"/>
      <c r="B30" s="39"/>
      <c r="C30" s="40"/>
      <c r="D30" s="40"/>
      <c r="E30" s="41"/>
      <c r="F30" s="42"/>
      <c r="G30" s="43"/>
      <c r="I30" s="57">
        <f>IF($C30=I$4,$E30+$F30,0)</f>
        <v>0</v>
      </c>
      <c r="J30" s="50">
        <f>IF($C30=J$4,$E30+$F30,0)</f>
        <v>0</v>
      </c>
      <c r="K30" s="58">
        <f t="shared" si="2"/>
        <v>0</v>
      </c>
      <c r="L30" s="58">
        <f t="shared" si="2"/>
        <v>0</v>
      </c>
      <c r="M30" s="58">
        <f t="shared" si="2"/>
        <v>0</v>
      </c>
      <c r="N30" s="50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0">
        <f t="shared" si="2"/>
        <v>0</v>
      </c>
    </row>
    <row r="31" spans="1:21" ht="15.75">
      <c r="A31" s="9"/>
      <c r="B31" s="44"/>
      <c r="C31" s="45"/>
      <c r="D31" s="45"/>
      <c r="E31" s="46"/>
      <c r="F31" s="47"/>
      <c r="G31" s="48"/>
      <c r="I31" s="57">
        <f t="shared" si="1"/>
        <v>0</v>
      </c>
      <c r="J31" s="50">
        <f t="shared" si="1"/>
        <v>0</v>
      </c>
      <c r="K31" s="58">
        <f t="shared" si="2"/>
        <v>0</v>
      </c>
      <c r="L31" s="58">
        <f t="shared" si="2"/>
        <v>0</v>
      </c>
      <c r="M31" s="58">
        <f t="shared" si="2"/>
        <v>0</v>
      </c>
      <c r="N31" s="50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0">
        <f t="shared" si="2"/>
        <v>0</v>
      </c>
    </row>
    <row r="32" spans="1:21" ht="15.75">
      <c r="A32" s="9"/>
      <c r="B32" s="20"/>
      <c r="C32" s="21"/>
      <c r="D32" s="21"/>
      <c r="E32" s="22"/>
      <c r="F32" s="23"/>
      <c r="G32" s="24"/>
      <c r="I32" s="57">
        <f t="shared" si="1"/>
        <v>0</v>
      </c>
      <c r="J32" s="50">
        <f t="shared" si="1"/>
        <v>0</v>
      </c>
      <c r="K32" s="58">
        <f t="shared" si="2"/>
        <v>0</v>
      </c>
      <c r="L32" s="58">
        <f t="shared" si="2"/>
        <v>0</v>
      </c>
      <c r="M32" s="58">
        <f t="shared" si="2"/>
        <v>0</v>
      </c>
      <c r="N32" s="50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0">
        <f t="shared" si="2"/>
        <v>0</v>
      </c>
    </row>
    <row r="33" spans="1:21" ht="15.75">
      <c r="A33" s="9"/>
      <c r="B33" s="44"/>
      <c r="C33" s="45"/>
      <c r="D33" s="45"/>
      <c r="E33" s="46"/>
      <c r="F33" s="47"/>
      <c r="G33" s="48"/>
      <c r="I33" s="57">
        <f>IF($C33=I$4,$E33+$F33,0)</f>
        <v>0</v>
      </c>
      <c r="J33" s="50">
        <f>IF($C33=J$4,$E33+$F33,0)</f>
        <v>0</v>
      </c>
      <c r="K33" s="58">
        <f t="shared" ref="K33:U33" si="3">IF($D33=K$4,$E33+$F33,0)</f>
        <v>0</v>
      </c>
      <c r="L33" s="58">
        <f t="shared" si="3"/>
        <v>0</v>
      </c>
      <c r="M33" s="58">
        <f t="shared" si="3"/>
        <v>0</v>
      </c>
      <c r="N33" s="50">
        <f t="shared" si="3"/>
        <v>0</v>
      </c>
      <c r="O33" s="58">
        <f t="shared" si="3"/>
        <v>0</v>
      </c>
      <c r="P33" s="58">
        <f t="shared" si="3"/>
        <v>0</v>
      </c>
      <c r="Q33" s="58">
        <f t="shared" si="3"/>
        <v>0</v>
      </c>
      <c r="R33" s="58">
        <f t="shared" si="3"/>
        <v>0</v>
      </c>
      <c r="S33" s="58">
        <f t="shared" si="3"/>
        <v>0</v>
      </c>
      <c r="T33" s="58">
        <f t="shared" si="3"/>
        <v>0</v>
      </c>
      <c r="U33" s="50">
        <f t="shared" si="3"/>
        <v>0</v>
      </c>
    </row>
    <row r="34" spans="1:21" s="7" customFormat="1" ht="33" thickBot="1">
      <c r="A34" s="10"/>
      <c r="B34" s="2"/>
      <c r="C34" s="6"/>
      <c r="D34" s="6"/>
      <c r="E34" s="13" t="s">
        <v>26</v>
      </c>
      <c r="F34" s="49">
        <f>SUM(E5:F33)</f>
        <v>0</v>
      </c>
      <c r="G34" s="8"/>
      <c r="I34" s="59">
        <f t="shared" ref="I34:U34" si="4">SUM(I5:I33)</f>
        <v>0</v>
      </c>
      <c r="J34" s="60">
        <f t="shared" si="4"/>
        <v>0</v>
      </c>
      <c r="K34" s="61">
        <f t="shared" si="4"/>
        <v>0</v>
      </c>
      <c r="L34" s="61">
        <f t="shared" si="4"/>
        <v>0</v>
      </c>
      <c r="M34" s="61">
        <f t="shared" si="4"/>
        <v>0</v>
      </c>
      <c r="N34" s="60">
        <f t="shared" si="4"/>
        <v>0</v>
      </c>
      <c r="O34" s="61">
        <f t="shared" si="4"/>
        <v>0</v>
      </c>
      <c r="P34" s="61">
        <f t="shared" si="4"/>
        <v>0</v>
      </c>
      <c r="Q34" s="61">
        <f t="shared" si="4"/>
        <v>0</v>
      </c>
      <c r="R34" s="61">
        <f t="shared" si="4"/>
        <v>0</v>
      </c>
      <c r="S34" s="61">
        <f t="shared" si="4"/>
        <v>0</v>
      </c>
      <c r="T34" s="61">
        <f t="shared" si="4"/>
        <v>0</v>
      </c>
      <c r="U34" s="60">
        <f t="shared" si="4"/>
        <v>0</v>
      </c>
    </row>
    <row r="35" spans="1:21" s="3" customFormat="1" ht="15.75" thickTop="1">
      <c r="B35" s="11"/>
      <c r="E35" s="11"/>
      <c r="F35" s="11"/>
    </row>
    <row r="36" spans="1:21" s="3" customFormat="1">
      <c r="B36" s="11"/>
      <c r="E36" s="11"/>
      <c r="F36" s="11"/>
    </row>
    <row r="37" spans="1:21" s="3" customFormat="1">
      <c r="B37" s="11"/>
      <c r="E37" s="11"/>
      <c r="F37" s="11"/>
    </row>
    <row r="38" spans="1:21" s="3" customFormat="1">
      <c r="B38" s="11"/>
      <c r="E38" s="11"/>
      <c r="F38" s="11"/>
    </row>
    <row r="39" spans="1:21" s="3" customFormat="1">
      <c r="B39" s="11"/>
      <c r="E39" s="11"/>
      <c r="F39" s="11"/>
    </row>
    <row r="40" spans="1:21" s="3" customFormat="1">
      <c r="B40" s="11"/>
      <c r="E40" s="11"/>
      <c r="F40" s="11"/>
    </row>
    <row r="41" spans="1:21" s="3" customFormat="1">
      <c r="B41" s="11"/>
      <c r="E41" s="11"/>
      <c r="F41" s="11"/>
    </row>
    <row r="42" spans="1:21" s="3" customFormat="1">
      <c r="B42" s="11"/>
      <c r="E42" s="11"/>
      <c r="F42" s="11"/>
      <c r="I42"/>
      <c r="J42"/>
      <c r="O42"/>
      <c r="P42"/>
      <c r="Q42"/>
      <c r="R42"/>
      <c r="S42"/>
      <c r="T42"/>
      <c r="U42"/>
    </row>
  </sheetData>
  <sheetProtection sheet="1" objects="1" scenarios="1" selectLockedCells="1"/>
  <dataConsolidate/>
  <mergeCells count="4">
    <mergeCell ref="C1:D1"/>
    <mergeCell ref="F1:G1"/>
    <mergeCell ref="C2:D2"/>
    <mergeCell ref="D3:F3"/>
  </mergeCells>
  <dataValidations count="4">
    <dataValidation type="list" allowBlank="1" showInputMessage="1" showErrorMessage="1" prompt=".25 = 15 min_x000a_.50 = 30 min_x000a_.75 = 45 min" sqref="F5:F33">
      <formula1>$AE$5:$AE$7</formula1>
    </dataValidation>
    <dataValidation type="list" allowBlank="1" showInputMessage="1" showErrorMessage="1" sqref="E5:E33">
      <formula1>$AC$5:$AC$12</formula1>
    </dataValidation>
    <dataValidation type="list" allowBlank="1" showInputMessage="1" showErrorMessage="1" sqref="C5:C33">
      <formula1>Category</formula1>
    </dataValidation>
    <dataValidation type="list" allowBlank="1" showInputMessage="1" showErrorMessage="1" sqref="D5:D33">
      <formula1>INDIRECT(C5)</formula1>
    </dataValidation>
  </dataValidations>
  <pageMargins left="0.17" right="0.18" top="0.56000000000000005" bottom="0.17" header="0.17" footer="0.26"/>
  <pageSetup orientation="landscape" verticalDpi="0" r:id="rId1"/>
  <headerFooter>
    <oddHeader>&amp;C&amp;"-,Bold"&amp;14Breastfeeding Peer Counseling Activity Log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2"/>
  <sheetViews>
    <sheetView zoomScaleNormal="100" workbookViewId="0">
      <selection activeCell="B5" sqref="B5"/>
    </sheetView>
  </sheetViews>
  <sheetFormatPr defaultRowHeight="15"/>
  <cols>
    <col min="1" max="1" width="0.42578125" customWidth="1"/>
    <col min="2" max="2" width="27.85546875" style="14" bestFit="1" customWidth="1"/>
    <col min="3" max="3" width="16.85546875" bestFit="1" customWidth="1"/>
    <col min="4" max="4" width="23.28515625" bestFit="1" customWidth="1"/>
    <col min="5" max="5" width="9.5703125" style="12" bestFit="1" customWidth="1"/>
    <col min="6" max="6" width="13.28515625" style="11" customWidth="1"/>
    <col min="7" max="7" width="44.28515625" customWidth="1"/>
    <col min="8" max="8" width="64" customWidth="1"/>
    <col min="9" max="9" width="8.7109375" bestFit="1" customWidth="1"/>
    <col min="10" max="10" width="12.7109375" bestFit="1" customWidth="1"/>
    <col min="11" max="11" width="16.42578125" bestFit="1" customWidth="1"/>
    <col min="12" max="12" width="12.140625" bestFit="1" customWidth="1"/>
    <col min="13" max="13" width="17" bestFit="1" customWidth="1"/>
    <col min="14" max="14" width="26" bestFit="1" customWidth="1"/>
    <col min="15" max="15" width="18.5703125" bestFit="1" customWidth="1"/>
    <col min="16" max="16" width="14.42578125" bestFit="1" customWidth="1"/>
    <col min="17" max="17" width="25.28515625" bestFit="1" customWidth="1"/>
    <col min="18" max="18" width="10.28515625" bestFit="1" customWidth="1"/>
    <col min="19" max="19" width="24.28515625" bestFit="1" customWidth="1"/>
    <col min="20" max="20" width="24.140625" bestFit="1" customWidth="1"/>
    <col min="21" max="21" width="23.140625" bestFit="1" customWidth="1"/>
    <col min="22" max="23" width="14.5703125" hidden="1" customWidth="1"/>
    <col min="24" max="24" width="3" hidden="1" customWidth="1"/>
    <col min="25" max="25" width="26" hidden="1" customWidth="1"/>
    <col min="26" max="26" width="2.5703125" hidden="1" customWidth="1"/>
    <col min="27" max="27" width="25.28515625" hidden="1" customWidth="1"/>
    <col min="28" max="28" width="3.7109375" hidden="1" customWidth="1"/>
    <col min="29" max="29" width="0" hidden="1" customWidth="1"/>
    <col min="30" max="30" width="4.140625" hidden="1" customWidth="1"/>
    <col min="31" max="31" width="0" style="3" hidden="1" customWidth="1"/>
    <col min="32" max="32" width="0" hidden="1" customWidth="1"/>
  </cols>
  <sheetData>
    <row r="1" spans="1:31" s="26" customFormat="1" ht="19.5" thickBot="1">
      <c r="B1" s="28" t="s">
        <v>25</v>
      </c>
      <c r="C1" s="102"/>
      <c r="D1" s="102"/>
      <c r="E1" s="27" t="s">
        <v>23</v>
      </c>
      <c r="F1" s="102"/>
      <c r="G1" s="102"/>
    </row>
    <row r="2" spans="1:31" s="26" customFormat="1" ht="19.5" thickBot="1">
      <c r="B2" s="28" t="s">
        <v>24</v>
      </c>
      <c r="C2" s="103"/>
      <c r="D2" s="103"/>
    </row>
    <row r="3" spans="1:31" ht="26.25" customHeight="1" thickBot="1">
      <c r="C3" s="30"/>
      <c r="D3" s="104" t="s">
        <v>29</v>
      </c>
      <c r="E3" s="104"/>
      <c r="F3" s="104"/>
    </row>
    <row r="4" spans="1:31" s="1" customFormat="1" ht="19.5" thickTop="1">
      <c r="A4" s="29"/>
      <c r="B4" s="31" t="s">
        <v>0</v>
      </c>
      <c r="C4" s="32" t="s">
        <v>4</v>
      </c>
      <c r="D4" s="33" t="s">
        <v>12</v>
      </c>
      <c r="E4" s="35" t="s">
        <v>10</v>
      </c>
      <c r="F4" s="36" t="s">
        <v>11</v>
      </c>
      <c r="G4" s="34" t="s">
        <v>19</v>
      </c>
      <c r="H4" s="37"/>
      <c r="I4" s="51" t="s">
        <v>1</v>
      </c>
      <c r="J4" s="52" t="s">
        <v>2</v>
      </c>
      <c r="K4" s="53" t="s">
        <v>6</v>
      </c>
      <c r="L4" s="53" t="s">
        <v>7</v>
      </c>
      <c r="M4" s="53" t="s">
        <v>8</v>
      </c>
      <c r="N4" s="54" t="s">
        <v>9</v>
      </c>
      <c r="O4" s="55" t="s">
        <v>13</v>
      </c>
      <c r="P4" s="55" t="s">
        <v>16</v>
      </c>
      <c r="Q4" s="55" t="s">
        <v>17</v>
      </c>
      <c r="R4" s="55" t="s">
        <v>18</v>
      </c>
      <c r="S4" s="55" t="s">
        <v>14</v>
      </c>
      <c r="T4" s="55" t="s">
        <v>15</v>
      </c>
      <c r="U4" s="56" t="s">
        <v>22</v>
      </c>
      <c r="W4" s="1" t="s">
        <v>5</v>
      </c>
      <c r="Y4" s="1" t="s">
        <v>1</v>
      </c>
      <c r="AA4" s="1" t="s">
        <v>3</v>
      </c>
      <c r="AC4" s="1" t="s">
        <v>20</v>
      </c>
      <c r="AE4" s="4" t="s">
        <v>21</v>
      </c>
    </row>
    <row r="5" spans="1:31" ht="15.75">
      <c r="A5" s="9"/>
      <c r="B5" s="15"/>
      <c r="C5" s="16"/>
      <c r="D5" s="16"/>
      <c r="E5" s="17"/>
      <c r="F5" s="18"/>
      <c r="G5" s="19"/>
      <c r="I5" s="57">
        <f>IF($C5=I$4,$E5+$F5,0)</f>
        <v>0</v>
      </c>
      <c r="J5" s="50">
        <f>IF($C5=J$4,$E5+$F5,0)</f>
        <v>0</v>
      </c>
      <c r="K5" s="58">
        <f>IF($D5=K$4,$E5+$F5,0)</f>
        <v>0</v>
      </c>
      <c r="L5" s="58">
        <f t="shared" ref="L5:U20" si="0">IF($D5=L$4,$E5+$F5,0)</f>
        <v>0</v>
      </c>
      <c r="M5" s="58">
        <f t="shared" si="0"/>
        <v>0</v>
      </c>
      <c r="N5" s="50">
        <f t="shared" si="0"/>
        <v>0</v>
      </c>
      <c r="O5" s="58">
        <f t="shared" si="0"/>
        <v>0</v>
      </c>
      <c r="P5" s="58">
        <f t="shared" si="0"/>
        <v>0</v>
      </c>
      <c r="Q5" s="58">
        <f t="shared" si="0"/>
        <v>0</v>
      </c>
      <c r="R5" s="58">
        <f t="shared" si="0"/>
        <v>0</v>
      </c>
      <c r="S5" s="58">
        <f t="shared" si="0"/>
        <v>0</v>
      </c>
      <c r="T5" s="58">
        <f t="shared" si="0"/>
        <v>0</v>
      </c>
      <c r="U5" s="50">
        <f t="shared" si="0"/>
        <v>0</v>
      </c>
      <c r="W5" t="s">
        <v>1</v>
      </c>
      <c r="Y5" t="s">
        <v>6</v>
      </c>
      <c r="AA5" t="s">
        <v>13</v>
      </c>
      <c r="AC5">
        <v>1</v>
      </c>
      <c r="AE5" s="3">
        <v>0.25</v>
      </c>
    </row>
    <row r="6" spans="1:31" ht="15.75">
      <c r="A6" s="9"/>
      <c r="B6" s="20"/>
      <c r="C6" s="21"/>
      <c r="D6" s="21"/>
      <c r="E6" s="22"/>
      <c r="F6" s="23"/>
      <c r="G6" s="24"/>
      <c r="I6" s="57">
        <f t="shared" ref="I6:J32" si="1">IF($C6=I$4,$E6+$F6,0)</f>
        <v>0</v>
      </c>
      <c r="J6" s="50">
        <f t="shared" si="1"/>
        <v>0</v>
      </c>
      <c r="K6" s="58">
        <f t="shared" ref="K6:U32" si="2">IF($D6=K$4,$E6+$F6,0)</f>
        <v>0</v>
      </c>
      <c r="L6" s="58">
        <f t="shared" si="0"/>
        <v>0</v>
      </c>
      <c r="M6" s="58">
        <f t="shared" si="0"/>
        <v>0</v>
      </c>
      <c r="N6" s="50">
        <f t="shared" si="0"/>
        <v>0</v>
      </c>
      <c r="O6" s="58">
        <f t="shared" si="0"/>
        <v>0</v>
      </c>
      <c r="P6" s="58">
        <f t="shared" si="0"/>
        <v>0</v>
      </c>
      <c r="Q6" s="58">
        <f t="shared" si="0"/>
        <v>0</v>
      </c>
      <c r="R6" s="58">
        <f t="shared" si="0"/>
        <v>0</v>
      </c>
      <c r="S6" s="58">
        <f t="shared" si="0"/>
        <v>0</v>
      </c>
      <c r="T6" s="58">
        <f t="shared" si="0"/>
        <v>0</v>
      </c>
      <c r="U6" s="50">
        <f t="shared" si="0"/>
        <v>0</v>
      </c>
      <c r="W6" t="s">
        <v>2</v>
      </c>
      <c r="Y6" t="s">
        <v>7</v>
      </c>
      <c r="AA6" t="s">
        <v>16</v>
      </c>
      <c r="AC6">
        <v>2</v>
      </c>
      <c r="AE6" s="3">
        <v>0.5</v>
      </c>
    </row>
    <row r="7" spans="1:31" ht="15.75">
      <c r="A7" s="9"/>
      <c r="B7" s="15"/>
      <c r="C7" s="16"/>
      <c r="D7" s="16"/>
      <c r="E7" s="17"/>
      <c r="F7" s="18"/>
      <c r="G7" s="19"/>
      <c r="I7" s="57">
        <f t="shared" si="1"/>
        <v>0</v>
      </c>
      <c r="J7" s="50">
        <f t="shared" si="1"/>
        <v>0</v>
      </c>
      <c r="K7" s="58">
        <f t="shared" si="2"/>
        <v>0</v>
      </c>
      <c r="L7" s="58">
        <f t="shared" si="0"/>
        <v>0</v>
      </c>
      <c r="M7" s="58">
        <f t="shared" si="0"/>
        <v>0</v>
      </c>
      <c r="N7" s="50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 t="shared" si="0"/>
        <v>0</v>
      </c>
      <c r="S7" s="58">
        <f t="shared" si="0"/>
        <v>0</v>
      </c>
      <c r="T7" s="58">
        <f t="shared" si="0"/>
        <v>0</v>
      </c>
      <c r="U7" s="50">
        <f t="shared" si="0"/>
        <v>0</v>
      </c>
      <c r="W7" t="s">
        <v>3</v>
      </c>
      <c r="Y7" t="s">
        <v>8</v>
      </c>
      <c r="AA7" t="s">
        <v>17</v>
      </c>
      <c r="AC7">
        <v>3</v>
      </c>
      <c r="AE7" s="3">
        <v>0.75</v>
      </c>
    </row>
    <row r="8" spans="1:31" ht="15.75">
      <c r="A8" s="9"/>
      <c r="B8" s="20"/>
      <c r="C8" s="21"/>
      <c r="D8" s="21"/>
      <c r="E8" s="22"/>
      <c r="F8" s="23"/>
      <c r="G8" s="24"/>
      <c r="I8" s="57">
        <f t="shared" si="1"/>
        <v>0</v>
      </c>
      <c r="J8" s="50">
        <f t="shared" si="1"/>
        <v>0</v>
      </c>
      <c r="K8" s="58">
        <f t="shared" si="2"/>
        <v>0</v>
      </c>
      <c r="L8" s="58">
        <f t="shared" si="0"/>
        <v>0</v>
      </c>
      <c r="M8" s="58">
        <f t="shared" si="0"/>
        <v>0</v>
      </c>
      <c r="N8" s="50">
        <f t="shared" si="0"/>
        <v>0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  <c r="S8" s="58">
        <f t="shared" si="0"/>
        <v>0</v>
      </c>
      <c r="T8" s="58">
        <f t="shared" si="0"/>
        <v>0</v>
      </c>
      <c r="U8" s="50">
        <f t="shared" si="0"/>
        <v>0</v>
      </c>
      <c r="Y8" t="s">
        <v>9</v>
      </c>
      <c r="AA8" t="s">
        <v>18</v>
      </c>
      <c r="AC8">
        <v>4</v>
      </c>
    </row>
    <row r="9" spans="1:31" ht="15.75">
      <c r="A9" s="9"/>
      <c r="B9" s="15"/>
      <c r="C9" s="16"/>
      <c r="D9" s="16"/>
      <c r="E9" s="17"/>
      <c r="F9" s="18"/>
      <c r="G9" s="19"/>
      <c r="I9" s="57">
        <f t="shared" si="1"/>
        <v>0</v>
      </c>
      <c r="J9" s="50">
        <f t="shared" si="1"/>
        <v>0</v>
      </c>
      <c r="K9" s="58">
        <f t="shared" si="2"/>
        <v>0</v>
      </c>
      <c r="L9" s="58">
        <f t="shared" si="0"/>
        <v>0</v>
      </c>
      <c r="M9" s="58">
        <f t="shared" si="0"/>
        <v>0</v>
      </c>
      <c r="N9" s="50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0">
        <f t="shared" si="0"/>
        <v>0</v>
      </c>
      <c r="AA9" t="s">
        <v>14</v>
      </c>
      <c r="AC9">
        <v>5</v>
      </c>
    </row>
    <row r="10" spans="1:31" ht="15.75">
      <c r="A10" s="9"/>
      <c r="B10" s="20"/>
      <c r="C10" s="21"/>
      <c r="D10" s="21"/>
      <c r="E10" s="22"/>
      <c r="F10" s="23"/>
      <c r="G10" s="24"/>
      <c r="I10" s="57">
        <f t="shared" si="1"/>
        <v>0</v>
      </c>
      <c r="J10" s="50">
        <f t="shared" si="1"/>
        <v>0</v>
      </c>
      <c r="K10" s="58">
        <f t="shared" si="2"/>
        <v>0</v>
      </c>
      <c r="L10" s="58">
        <f t="shared" si="0"/>
        <v>0</v>
      </c>
      <c r="M10" s="58">
        <f t="shared" si="0"/>
        <v>0</v>
      </c>
      <c r="N10" s="50">
        <f t="shared" si="0"/>
        <v>0</v>
      </c>
      <c r="O10" s="58">
        <f t="shared" si="0"/>
        <v>0</v>
      </c>
      <c r="P10" s="58">
        <f t="shared" si="0"/>
        <v>0</v>
      </c>
      <c r="Q10" s="58">
        <f t="shared" si="0"/>
        <v>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0">
        <f t="shared" si="0"/>
        <v>0</v>
      </c>
      <c r="AA10" t="s">
        <v>15</v>
      </c>
      <c r="AC10">
        <v>6</v>
      </c>
    </row>
    <row r="11" spans="1:31" ht="15.75">
      <c r="A11" s="9"/>
      <c r="B11" s="15"/>
      <c r="C11" s="16"/>
      <c r="D11" s="16"/>
      <c r="E11" s="17"/>
      <c r="F11" s="18"/>
      <c r="G11" s="19"/>
      <c r="I11" s="57">
        <f t="shared" si="1"/>
        <v>0</v>
      </c>
      <c r="J11" s="50">
        <f t="shared" si="1"/>
        <v>0</v>
      </c>
      <c r="K11" s="58">
        <f t="shared" si="2"/>
        <v>0</v>
      </c>
      <c r="L11" s="58">
        <f t="shared" si="0"/>
        <v>0</v>
      </c>
      <c r="M11" s="58">
        <f t="shared" si="0"/>
        <v>0</v>
      </c>
      <c r="N11" s="50">
        <f t="shared" si="0"/>
        <v>0</v>
      </c>
      <c r="O11" s="58">
        <f t="shared" si="0"/>
        <v>0</v>
      </c>
      <c r="P11" s="58">
        <f t="shared" si="0"/>
        <v>0</v>
      </c>
      <c r="Q11" s="58">
        <f t="shared" si="0"/>
        <v>0</v>
      </c>
      <c r="R11" s="58">
        <f t="shared" si="0"/>
        <v>0</v>
      </c>
      <c r="S11" s="58">
        <f t="shared" si="0"/>
        <v>0</v>
      </c>
      <c r="T11" s="58">
        <f t="shared" si="0"/>
        <v>0</v>
      </c>
      <c r="U11" s="50">
        <f t="shared" si="0"/>
        <v>0</v>
      </c>
      <c r="AA11" t="s">
        <v>22</v>
      </c>
      <c r="AC11">
        <v>7</v>
      </c>
    </row>
    <row r="12" spans="1:31" ht="15.75">
      <c r="A12" s="9"/>
      <c r="B12" s="20"/>
      <c r="C12" s="21"/>
      <c r="D12" s="21"/>
      <c r="E12" s="22"/>
      <c r="F12" s="23"/>
      <c r="G12" s="24"/>
      <c r="I12" s="57">
        <f t="shared" si="1"/>
        <v>0</v>
      </c>
      <c r="J12" s="50">
        <f t="shared" si="1"/>
        <v>0</v>
      </c>
      <c r="K12" s="58">
        <f t="shared" si="2"/>
        <v>0</v>
      </c>
      <c r="L12" s="58">
        <f t="shared" si="0"/>
        <v>0</v>
      </c>
      <c r="M12" s="58">
        <f t="shared" si="0"/>
        <v>0</v>
      </c>
      <c r="N12" s="50">
        <f t="shared" si="0"/>
        <v>0</v>
      </c>
      <c r="O12" s="58">
        <f t="shared" si="0"/>
        <v>0</v>
      </c>
      <c r="P12" s="58">
        <f t="shared" si="0"/>
        <v>0</v>
      </c>
      <c r="Q12" s="58">
        <f t="shared" si="0"/>
        <v>0</v>
      </c>
      <c r="R12" s="58">
        <f t="shared" si="0"/>
        <v>0</v>
      </c>
      <c r="S12" s="58">
        <f t="shared" si="0"/>
        <v>0</v>
      </c>
      <c r="T12" s="58">
        <f t="shared" si="0"/>
        <v>0</v>
      </c>
      <c r="U12" s="50">
        <f t="shared" si="0"/>
        <v>0</v>
      </c>
      <c r="Y12" s="5" t="s">
        <v>2</v>
      </c>
      <c r="AC12">
        <v>8</v>
      </c>
    </row>
    <row r="13" spans="1:31" ht="15.75">
      <c r="A13" s="9"/>
      <c r="B13" s="15"/>
      <c r="C13" s="16"/>
      <c r="D13" s="16"/>
      <c r="E13" s="17"/>
      <c r="F13" s="18"/>
      <c r="G13" s="19"/>
      <c r="I13" s="57">
        <f t="shared" si="1"/>
        <v>0</v>
      </c>
      <c r="J13" s="50">
        <f t="shared" si="1"/>
        <v>0</v>
      </c>
      <c r="K13" s="58">
        <f t="shared" si="2"/>
        <v>0</v>
      </c>
      <c r="L13" s="58">
        <f t="shared" si="0"/>
        <v>0</v>
      </c>
      <c r="M13" s="58">
        <f t="shared" si="0"/>
        <v>0</v>
      </c>
      <c r="N13" s="50">
        <f t="shared" si="0"/>
        <v>0</v>
      </c>
      <c r="O13" s="58">
        <f t="shared" si="0"/>
        <v>0</v>
      </c>
      <c r="P13" s="58">
        <f t="shared" si="0"/>
        <v>0</v>
      </c>
      <c r="Q13" s="58">
        <f t="shared" si="0"/>
        <v>0</v>
      </c>
      <c r="R13" s="58">
        <f t="shared" si="0"/>
        <v>0</v>
      </c>
      <c r="S13" s="58">
        <f t="shared" si="0"/>
        <v>0</v>
      </c>
      <c r="T13" s="58">
        <f t="shared" si="0"/>
        <v>0</v>
      </c>
      <c r="U13" s="50">
        <f t="shared" si="0"/>
        <v>0</v>
      </c>
      <c r="Y13" t="s">
        <v>6</v>
      </c>
    </row>
    <row r="14" spans="1:31" ht="15.75">
      <c r="A14" s="9"/>
      <c r="B14" s="20"/>
      <c r="C14" s="21"/>
      <c r="D14" s="21"/>
      <c r="E14" s="22"/>
      <c r="F14" s="25"/>
      <c r="G14" s="24"/>
      <c r="I14" s="57">
        <f t="shared" si="1"/>
        <v>0</v>
      </c>
      <c r="J14" s="50">
        <f t="shared" si="1"/>
        <v>0</v>
      </c>
      <c r="K14" s="58">
        <f t="shared" si="2"/>
        <v>0</v>
      </c>
      <c r="L14" s="58">
        <f t="shared" si="0"/>
        <v>0</v>
      </c>
      <c r="M14" s="58">
        <f t="shared" si="0"/>
        <v>0</v>
      </c>
      <c r="N14" s="50">
        <f t="shared" si="0"/>
        <v>0</v>
      </c>
      <c r="O14" s="58">
        <f t="shared" si="0"/>
        <v>0</v>
      </c>
      <c r="P14" s="58">
        <f t="shared" si="0"/>
        <v>0</v>
      </c>
      <c r="Q14" s="58">
        <f t="shared" si="0"/>
        <v>0</v>
      </c>
      <c r="R14" s="58">
        <f t="shared" si="0"/>
        <v>0</v>
      </c>
      <c r="S14" s="58">
        <f t="shared" si="0"/>
        <v>0</v>
      </c>
      <c r="T14" s="58">
        <f t="shared" si="0"/>
        <v>0</v>
      </c>
      <c r="U14" s="50">
        <f t="shared" si="0"/>
        <v>0</v>
      </c>
      <c r="Y14" t="s">
        <v>7</v>
      </c>
    </row>
    <row r="15" spans="1:31" ht="15.75">
      <c r="A15" s="9"/>
      <c r="B15" s="15"/>
      <c r="C15" s="16"/>
      <c r="D15" s="16"/>
      <c r="E15" s="17"/>
      <c r="F15" s="18"/>
      <c r="G15" s="19"/>
      <c r="I15" s="57">
        <f t="shared" si="1"/>
        <v>0</v>
      </c>
      <c r="J15" s="50">
        <f t="shared" si="1"/>
        <v>0</v>
      </c>
      <c r="K15" s="58">
        <f t="shared" si="2"/>
        <v>0</v>
      </c>
      <c r="L15" s="58">
        <f t="shared" si="0"/>
        <v>0</v>
      </c>
      <c r="M15" s="58">
        <f t="shared" si="0"/>
        <v>0</v>
      </c>
      <c r="N15" s="50">
        <f t="shared" si="0"/>
        <v>0</v>
      </c>
      <c r="O15" s="58">
        <f t="shared" si="0"/>
        <v>0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0">
        <f t="shared" si="0"/>
        <v>0</v>
      </c>
      <c r="Y15" t="s">
        <v>8</v>
      </c>
    </row>
    <row r="16" spans="1:31" ht="15.75">
      <c r="A16" s="9"/>
      <c r="B16" s="20"/>
      <c r="C16" s="21"/>
      <c r="D16" s="21"/>
      <c r="E16" s="22"/>
      <c r="F16" s="23"/>
      <c r="G16" s="24"/>
      <c r="I16" s="57">
        <f t="shared" si="1"/>
        <v>0</v>
      </c>
      <c r="J16" s="50">
        <f t="shared" si="1"/>
        <v>0</v>
      </c>
      <c r="K16" s="58">
        <f t="shared" si="2"/>
        <v>0</v>
      </c>
      <c r="L16" s="58">
        <f t="shared" si="0"/>
        <v>0</v>
      </c>
      <c r="M16" s="58">
        <f t="shared" si="0"/>
        <v>0</v>
      </c>
      <c r="N16" s="50">
        <f t="shared" si="0"/>
        <v>0</v>
      </c>
      <c r="O16" s="58">
        <f t="shared" si="0"/>
        <v>0</v>
      </c>
      <c r="P16" s="58">
        <f t="shared" si="0"/>
        <v>0</v>
      </c>
      <c r="Q16" s="58">
        <f t="shared" si="0"/>
        <v>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0">
        <f t="shared" si="0"/>
        <v>0</v>
      </c>
      <c r="Y16" t="s">
        <v>9</v>
      </c>
    </row>
    <row r="17" spans="1:21" ht="15.75">
      <c r="A17" s="9"/>
      <c r="B17" s="15"/>
      <c r="C17" s="16"/>
      <c r="D17" s="16"/>
      <c r="E17" s="17"/>
      <c r="F17" s="18"/>
      <c r="G17" s="19"/>
      <c r="I17" s="57">
        <f t="shared" si="1"/>
        <v>0</v>
      </c>
      <c r="J17" s="50">
        <f t="shared" si="1"/>
        <v>0</v>
      </c>
      <c r="K17" s="58">
        <f t="shared" si="2"/>
        <v>0</v>
      </c>
      <c r="L17" s="58">
        <f t="shared" si="0"/>
        <v>0</v>
      </c>
      <c r="M17" s="58">
        <f t="shared" si="0"/>
        <v>0</v>
      </c>
      <c r="N17" s="50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0">
        <f t="shared" si="0"/>
        <v>0</v>
      </c>
    </row>
    <row r="18" spans="1:21" ht="15.75">
      <c r="A18" s="9"/>
      <c r="B18" s="20"/>
      <c r="C18" s="21"/>
      <c r="D18" s="21"/>
      <c r="E18" s="22"/>
      <c r="F18" s="23"/>
      <c r="G18" s="24"/>
      <c r="I18" s="57">
        <f t="shared" si="1"/>
        <v>0</v>
      </c>
      <c r="J18" s="50">
        <f t="shared" si="1"/>
        <v>0</v>
      </c>
      <c r="K18" s="58">
        <f t="shared" si="2"/>
        <v>0</v>
      </c>
      <c r="L18" s="58">
        <f t="shared" si="0"/>
        <v>0</v>
      </c>
      <c r="M18" s="58">
        <f t="shared" si="0"/>
        <v>0</v>
      </c>
      <c r="N18" s="50">
        <f t="shared" si="0"/>
        <v>0</v>
      </c>
      <c r="O18" s="58">
        <f t="shared" si="0"/>
        <v>0</v>
      </c>
      <c r="P18" s="58">
        <f t="shared" si="0"/>
        <v>0</v>
      </c>
      <c r="Q18" s="58">
        <f t="shared" si="0"/>
        <v>0</v>
      </c>
      <c r="R18" s="58">
        <f t="shared" si="0"/>
        <v>0</v>
      </c>
      <c r="S18" s="58">
        <f t="shared" si="0"/>
        <v>0</v>
      </c>
      <c r="T18" s="58">
        <f t="shared" si="0"/>
        <v>0</v>
      </c>
      <c r="U18" s="50">
        <f t="shared" si="0"/>
        <v>0</v>
      </c>
    </row>
    <row r="19" spans="1:21" ht="15.75">
      <c r="A19" s="9"/>
      <c r="B19" s="15"/>
      <c r="C19" s="16"/>
      <c r="D19" s="16"/>
      <c r="E19" s="17"/>
      <c r="F19" s="18"/>
      <c r="G19" s="19"/>
      <c r="I19" s="57">
        <f t="shared" si="1"/>
        <v>0</v>
      </c>
      <c r="J19" s="50">
        <f t="shared" si="1"/>
        <v>0</v>
      </c>
      <c r="K19" s="58">
        <f t="shared" si="2"/>
        <v>0</v>
      </c>
      <c r="L19" s="58">
        <f t="shared" si="0"/>
        <v>0</v>
      </c>
      <c r="M19" s="58">
        <f t="shared" si="0"/>
        <v>0</v>
      </c>
      <c r="N19" s="50">
        <f t="shared" si="0"/>
        <v>0</v>
      </c>
      <c r="O19" s="58">
        <f t="shared" si="0"/>
        <v>0</v>
      </c>
      <c r="P19" s="58">
        <f t="shared" si="0"/>
        <v>0</v>
      </c>
      <c r="Q19" s="58">
        <f t="shared" si="0"/>
        <v>0</v>
      </c>
      <c r="R19" s="58">
        <f t="shared" si="0"/>
        <v>0</v>
      </c>
      <c r="S19" s="58">
        <f t="shared" si="0"/>
        <v>0</v>
      </c>
      <c r="T19" s="58">
        <f t="shared" si="0"/>
        <v>0</v>
      </c>
      <c r="U19" s="50">
        <f t="shared" si="0"/>
        <v>0</v>
      </c>
    </row>
    <row r="20" spans="1:21" ht="15.75">
      <c r="A20" s="9"/>
      <c r="B20" s="20"/>
      <c r="C20" s="21"/>
      <c r="D20" s="21"/>
      <c r="E20" s="22"/>
      <c r="F20" s="23"/>
      <c r="G20" s="24"/>
      <c r="I20" s="57">
        <f t="shared" si="1"/>
        <v>0</v>
      </c>
      <c r="J20" s="50">
        <f t="shared" si="1"/>
        <v>0</v>
      </c>
      <c r="K20" s="58">
        <f t="shared" si="2"/>
        <v>0</v>
      </c>
      <c r="L20" s="58">
        <f t="shared" si="0"/>
        <v>0</v>
      </c>
      <c r="M20" s="58">
        <f t="shared" si="0"/>
        <v>0</v>
      </c>
      <c r="N20" s="50">
        <f t="shared" si="0"/>
        <v>0</v>
      </c>
      <c r="O20" s="58">
        <f t="shared" si="0"/>
        <v>0</v>
      </c>
      <c r="P20" s="58">
        <f t="shared" si="0"/>
        <v>0</v>
      </c>
      <c r="Q20" s="58">
        <f t="shared" si="0"/>
        <v>0</v>
      </c>
      <c r="R20" s="58">
        <f t="shared" si="0"/>
        <v>0</v>
      </c>
      <c r="S20" s="58">
        <f t="shared" si="0"/>
        <v>0</v>
      </c>
      <c r="T20" s="58">
        <f t="shared" si="0"/>
        <v>0</v>
      </c>
      <c r="U20" s="50">
        <f t="shared" si="0"/>
        <v>0</v>
      </c>
    </row>
    <row r="21" spans="1:21" ht="15.75">
      <c r="A21" s="9"/>
      <c r="B21" s="15"/>
      <c r="C21" s="16"/>
      <c r="D21" s="16"/>
      <c r="E21" s="17"/>
      <c r="F21" s="18"/>
      <c r="G21" s="19"/>
      <c r="I21" s="57">
        <f t="shared" si="1"/>
        <v>0</v>
      </c>
      <c r="J21" s="50">
        <f t="shared" si="1"/>
        <v>0</v>
      </c>
      <c r="K21" s="58">
        <f t="shared" si="2"/>
        <v>0</v>
      </c>
      <c r="L21" s="58">
        <f t="shared" si="2"/>
        <v>0</v>
      </c>
      <c r="M21" s="58">
        <f t="shared" si="2"/>
        <v>0</v>
      </c>
      <c r="N21" s="50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0">
        <f t="shared" si="2"/>
        <v>0</v>
      </c>
    </row>
    <row r="22" spans="1:21" ht="15.75">
      <c r="A22" s="9"/>
      <c r="B22" s="20"/>
      <c r="C22" s="21"/>
      <c r="D22" s="21"/>
      <c r="E22" s="22"/>
      <c r="F22" s="23"/>
      <c r="G22" s="24"/>
      <c r="I22" s="57">
        <f t="shared" si="1"/>
        <v>0</v>
      </c>
      <c r="J22" s="50">
        <f t="shared" si="1"/>
        <v>0</v>
      </c>
      <c r="K22" s="58">
        <f t="shared" si="2"/>
        <v>0</v>
      </c>
      <c r="L22" s="58">
        <f t="shared" si="2"/>
        <v>0</v>
      </c>
      <c r="M22" s="58">
        <f t="shared" si="2"/>
        <v>0</v>
      </c>
      <c r="N22" s="50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0">
        <f t="shared" si="2"/>
        <v>0</v>
      </c>
    </row>
    <row r="23" spans="1:21" ht="15.75">
      <c r="A23" s="9"/>
      <c r="B23" s="15"/>
      <c r="C23" s="16"/>
      <c r="D23" s="16"/>
      <c r="E23" s="17"/>
      <c r="F23" s="18"/>
      <c r="G23" s="19"/>
      <c r="I23" s="57">
        <f t="shared" si="1"/>
        <v>0</v>
      </c>
      <c r="J23" s="50">
        <f t="shared" si="1"/>
        <v>0</v>
      </c>
      <c r="K23" s="58">
        <f t="shared" si="2"/>
        <v>0</v>
      </c>
      <c r="L23" s="58">
        <f t="shared" si="2"/>
        <v>0</v>
      </c>
      <c r="M23" s="58">
        <f t="shared" si="2"/>
        <v>0</v>
      </c>
      <c r="N23" s="50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0">
        <f t="shared" si="2"/>
        <v>0</v>
      </c>
    </row>
    <row r="24" spans="1:21" ht="15.75">
      <c r="A24" s="9"/>
      <c r="B24" s="20"/>
      <c r="C24" s="21"/>
      <c r="D24" s="21"/>
      <c r="E24" s="22"/>
      <c r="F24" s="23"/>
      <c r="G24" s="24"/>
      <c r="I24" s="57">
        <f t="shared" si="1"/>
        <v>0</v>
      </c>
      <c r="J24" s="50">
        <f t="shared" si="1"/>
        <v>0</v>
      </c>
      <c r="K24" s="58">
        <f t="shared" si="2"/>
        <v>0</v>
      </c>
      <c r="L24" s="58">
        <f t="shared" si="2"/>
        <v>0</v>
      </c>
      <c r="M24" s="58">
        <f t="shared" si="2"/>
        <v>0</v>
      </c>
      <c r="N24" s="50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0">
        <f t="shared" si="2"/>
        <v>0</v>
      </c>
    </row>
    <row r="25" spans="1:21" ht="15.75">
      <c r="A25" s="9"/>
      <c r="B25" s="15"/>
      <c r="C25" s="16"/>
      <c r="D25" s="16"/>
      <c r="E25" s="17"/>
      <c r="F25" s="18"/>
      <c r="G25" s="19"/>
      <c r="I25" s="57">
        <f t="shared" si="1"/>
        <v>0</v>
      </c>
      <c r="J25" s="50">
        <f t="shared" si="1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50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0">
        <f t="shared" si="2"/>
        <v>0</v>
      </c>
    </row>
    <row r="26" spans="1:21" ht="15.75">
      <c r="A26" s="9"/>
      <c r="B26" s="20"/>
      <c r="C26" s="21"/>
      <c r="D26" s="21"/>
      <c r="E26" s="22"/>
      <c r="F26" s="23"/>
      <c r="G26" s="24"/>
      <c r="I26" s="57">
        <f t="shared" si="1"/>
        <v>0</v>
      </c>
      <c r="J26" s="50">
        <f t="shared" si="1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0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0">
        <f t="shared" si="2"/>
        <v>0</v>
      </c>
    </row>
    <row r="27" spans="1:21" ht="15.75">
      <c r="A27" s="9"/>
      <c r="B27" s="15"/>
      <c r="C27" s="16"/>
      <c r="D27" s="16"/>
      <c r="E27" s="17"/>
      <c r="F27" s="18"/>
      <c r="G27" s="19"/>
      <c r="I27" s="57">
        <f t="shared" si="1"/>
        <v>0</v>
      </c>
      <c r="J27" s="50">
        <f t="shared" si="1"/>
        <v>0</v>
      </c>
      <c r="K27" s="58">
        <f t="shared" si="2"/>
        <v>0</v>
      </c>
      <c r="L27" s="58">
        <f t="shared" si="2"/>
        <v>0</v>
      </c>
      <c r="M27" s="58">
        <f t="shared" si="2"/>
        <v>0</v>
      </c>
      <c r="N27" s="50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0">
        <f t="shared" si="2"/>
        <v>0</v>
      </c>
    </row>
    <row r="28" spans="1:21" ht="15.75">
      <c r="A28" s="9"/>
      <c r="B28" s="20"/>
      <c r="C28" s="21"/>
      <c r="D28" s="21"/>
      <c r="E28" s="22"/>
      <c r="F28" s="23"/>
      <c r="G28" s="24"/>
      <c r="I28" s="57">
        <f t="shared" si="1"/>
        <v>0</v>
      </c>
      <c r="J28" s="50">
        <f t="shared" si="1"/>
        <v>0</v>
      </c>
      <c r="K28" s="58">
        <f t="shared" si="2"/>
        <v>0</v>
      </c>
      <c r="L28" s="58">
        <f t="shared" si="2"/>
        <v>0</v>
      </c>
      <c r="M28" s="58">
        <f t="shared" si="2"/>
        <v>0</v>
      </c>
      <c r="N28" s="50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0">
        <f t="shared" si="2"/>
        <v>0</v>
      </c>
    </row>
    <row r="29" spans="1:21" ht="15.75">
      <c r="A29" s="9"/>
      <c r="B29" s="44"/>
      <c r="C29" s="45"/>
      <c r="D29" s="45"/>
      <c r="E29" s="46"/>
      <c r="F29" s="47"/>
      <c r="G29" s="48"/>
      <c r="I29" s="57">
        <f t="shared" si="1"/>
        <v>0</v>
      </c>
      <c r="J29" s="50">
        <f t="shared" si="1"/>
        <v>0</v>
      </c>
      <c r="K29" s="58">
        <f t="shared" si="2"/>
        <v>0</v>
      </c>
      <c r="L29" s="58">
        <f t="shared" si="2"/>
        <v>0</v>
      </c>
      <c r="M29" s="58">
        <f t="shared" si="2"/>
        <v>0</v>
      </c>
      <c r="N29" s="50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0">
        <f t="shared" si="2"/>
        <v>0</v>
      </c>
    </row>
    <row r="30" spans="1:21" ht="15.75">
      <c r="A30" s="38"/>
      <c r="B30" s="39"/>
      <c r="C30" s="40"/>
      <c r="D30" s="40"/>
      <c r="E30" s="41"/>
      <c r="F30" s="42"/>
      <c r="G30" s="43"/>
      <c r="I30" s="57">
        <f>IF($C30=I$4,$E30+$F30,0)</f>
        <v>0</v>
      </c>
      <c r="J30" s="50">
        <f>IF($C30=J$4,$E30+$F30,0)</f>
        <v>0</v>
      </c>
      <c r="K30" s="58">
        <f t="shared" si="2"/>
        <v>0</v>
      </c>
      <c r="L30" s="58">
        <f t="shared" si="2"/>
        <v>0</v>
      </c>
      <c r="M30" s="58">
        <f t="shared" si="2"/>
        <v>0</v>
      </c>
      <c r="N30" s="50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0">
        <f t="shared" si="2"/>
        <v>0</v>
      </c>
    </row>
    <row r="31" spans="1:21" ht="15.75">
      <c r="A31" s="9"/>
      <c r="B31" s="44"/>
      <c r="C31" s="45"/>
      <c r="D31" s="45"/>
      <c r="E31" s="46"/>
      <c r="F31" s="47"/>
      <c r="G31" s="48"/>
      <c r="I31" s="57">
        <f t="shared" si="1"/>
        <v>0</v>
      </c>
      <c r="J31" s="50">
        <f t="shared" si="1"/>
        <v>0</v>
      </c>
      <c r="K31" s="58">
        <f t="shared" si="2"/>
        <v>0</v>
      </c>
      <c r="L31" s="58">
        <f t="shared" si="2"/>
        <v>0</v>
      </c>
      <c r="M31" s="58">
        <f t="shared" si="2"/>
        <v>0</v>
      </c>
      <c r="N31" s="50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0">
        <f t="shared" si="2"/>
        <v>0</v>
      </c>
    </row>
    <row r="32" spans="1:21" ht="15.75">
      <c r="A32" s="9"/>
      <c r="B32" s="20"/>
      <c r="C32" s="21"/>
      <c r="D32" s="21"/>
      <c r="E32" s="22"/>
      <c r="F32" s="23"/>
      <c r="G32" s="24"/>
      <c r="I32" s="57">
        <f t="shared" si="1"/>
        <v>0</v>
      </c>
      <c r="J32" s="50">
        <f t="shared" si="1"/>
        <v>0</v>
      </c>
      <c r="K32" s="58">
        <f t="shared" si="2"/>
        <v>0</v>
      </c>
      <c r="L32" s="58">
        <f t="shared" si="2"/>
        <v>0</v>
      </c>
      <c r="M32" s="58">
        <f t="shared" si="2"/>
        <v>0</v>
      </c>
      <c r="N32" s="50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0">
        <f t="shared" si="2"/>
        <v>0</v>
      </c>
    </row>
    <row r="33" spans="1:21" ht="15.75">
      <c r="A33" s="9"/>
      <c r="B33" s="44"/>
      <c r="C33" s="45"/>
      <c r="D33" s="45"/>
      <c r="E33" s="46"/>
      <c r="F33" s="47"/>
      <c r="G33" s="48"/>
      <c r="I33" s="57">
        <f>IF($C33=I$4,$E33+$F33,0)</f>
        <v>0</v>
      </c>
      <c r="J33" s="50">
        <f>IF($C33=J$4,$E33+$F33,0)</f>
        <v>0</v>
      </c>
      <c r="K33" s="58">
        <f t="shared" ref="K33:U33" si="3">IF($D33=K$4,$E33+$F33,0)</f>
        <v>0</v>
      </c>
      <c r="L33" s="58">
        <f t="shared" si="3"/>
        <v>0</v>
      </c>
      <c r="M33" s="58">
        <f t="shared" si="3"/>
        <v>0</v>
      </c>
      <c r="N33" s="50">
        <f t="shared" si="3"/>
        <v>0</v>
      </c>
      <c r="O33" s="58">
        <f t="shared" si="3"/>
        <v>0</v>
      </c>
      <c r="P33" s="58">
        <f t="shared" si="3"/>
        <v>0</v>
      </c>
      <c r="Q33" s="58">
        <f t="shared" si="3"/>
        <v>0</v>
      </c>
      <c r="R33" s="58">
        <f t="shared" si="3"/>
        <v>0</v>
      </c>
      <c r="S33" s="58">
        <f t="shared" si="3"/>
        <v>0</v>
      </c>
      <c r="T33" s="58">
        <f t="shared" si="3"/>
        <v>0</v>
      </c>
      <c r="U33" s="50">
        <f t="shared" si="3"/>
        <v>0</v>
      </c>
    </row>
    <row r="34" spans="1:21" s="7" customFormat="1" ht="33" thickBot="1">
      <c r="A34" s="10"/>
      <c r="B34" s="2"/>
      <c r="C34" s="6"/>
      <c r="D34" s="6"/>
      <c r="E34" s="13" t="s">
        <v>26</v>
      </c>
      <c r="F34" s="49">
        <f>SUM(E5:F33)</f>
        <v>0</v>
      </c>
      <c r="G34" s="8"/>
      <c r="I34" s="59">
        <f t="shared" ref="I34:U34" si="4">SUM(I5:I33)</f>
        <v>0</v>
      </c>
      <c r="J34" s="60">
        <f t="shared" si="4"/>
        <v>0</v>
      </c>
      <c r="K34" s="61">
        <f t="shared" si="4"/>
        <v>0</v>
      </c>
      <c r="L34" s="61">
        <f t="shared" si="4"/>
        <v>0</v>
      </c>
      <c r="M34" s="61">
        <f t="shared" si="4"/>
        <v>0</v>
      </c>
      <c r="N34" s="60">
        <f t="shared" si="4"/>
        <v>0</v>
      </c>
      <c r="O34" s="61">
        <f t="shared" si="4"/>
        <v>0</v>
      </c>
      <c r="P34" s="61">
        <f t="shared" si="4"/>
        <v>0</v>
      </c>
      <c r="Q34" s="61">
        <f t="shared" si="4"/>
        <v>0</v>
      </c>
      <c r="R34" s="61">
        <f t="shared" si="4"/>
        <v>0</v>
      </c>
      <c r="S34" s="61">
        <f t="shared" si="4"/>
        <v>0</v>
      </c>
      <c r="T34" s="61">
        <f t="shared" si="4"/>
        <v>0</v>
      </c>
      <c r="U34" s="60">
        <f t="shared" si="4"/>
        <v>0</v>
      </c>
    </row>
    <row r="35" spans="1:21" s="3" customFormat="1" ht="15.75" thickTop="1">
      <c r="B35" s="11"/>
      <c r="E35" s="11"/>
      <c r="F35" s="11"/>
    </row>
    <row r="36" spans="1:21" s="3" customFormat="1">
      <c r="B36" s="11"/>
      <c r="E36" s="11"/>
      <c r="F36" s="11"/>
    </row>
    <row r="37" spans="1:21" s="3" customFormat="1">
      <c r="B37" s="11"/>
      <c r="E37" s="11"/>
      <c r="F37" s="11"/>
    </row>
    <row r="38" spans="1:21" s="3" customFormat="1">
      <c r="B38" s="11"/>
      <c r="E38" s="11"/>
      <c r="F38" s="11"/>
    </row>
    <row r="39" spans="1:21" s="3" customFormat="1">
      <c r="B39" s="11"/>
      <c r="E39" s="11"/>
      <c r="F39" s="11"/>
    </row>
    <row r="40" spans="1:21" s="3" customFormat="1">
      <c r="B40" s="11"/>
      <c r="E40" s="11"/>
      <c r="F40" s="11"/>
    </row>
    <row r="41" spans="1:21" s="3" customFormat="1">
      <c r="B41" s="11"/>
      <c r="E41" s="11"/>
      <c r="F41" s="11"/>
    </row>
    <row r="42" spans="1:21" s="3" customFormat="1">
      <c r="B42" s="11"/>
      <c r="E42" s="11"/>
      <c r="F42" s="11"/>
      <c r="I42"/>
      <c r="J42"/>
      <c r="O42"/>
      <c r="P42"/>
      <c r="Q42"/>
      <c r="R42"/>
      <c r="S42"/>
      <c r="T42"/>
      <c r="U42"/>
    </row>
  </sheetData>
  <sheetProtection sheet="1" objects="1" scenarios="1" selectLockedCells="1"/>
  <dataConsolidate/>
  <mergeCells count="4">
    <mergeCell ref="C1:D1"/>
    <mergeCell ref="F1:G1"/>
    <mergeCell ref="C2:D2"/>
    <mergeCell ref="D3:F3"/>
  </mergeCells>
  <dataValidations count="4">
    <dataValidation type="list" allowBlank="1" showInputMessage="1" showErrorMessage="1" prompt=".25 = 15 min_x000a_.50 = 30 min_x000a_.75 = 45 min" sqref="F5:F33">
      <formula1>$AE$5:$AE$7</formula1>
    </dataValidation>
    <dataValidation type="list" allowBlank="1" showInputMessage="1" showErrorMessage="1" sqref="E5:E33">
      <formula1>$AC$5:$AC$12</formula1>
    </dataValidation>
    <dataValidation type="list" allowBlank="1" showInputMessage="1" showErrorMessage="1" sqref="C5:C33">
      <formula1>Category</formula1>
    </dataValidation>
    <dataValidation type="list" allowBlank="1" showInputMessage="1" showErrorMessage="1" sqref="D5:D33">
      <formula1>INDIRECT(C5)</formula1>
    </dataValidation>
  </dataValidations>
  <pageMargins left="0.17" right="0.18" top="0.56000000000000005" bottom="0.17" header="0.17" footer="0.26"/>
  <pageSetup orientation="landscape" verticalDpi="0" r:id="rId1"/>
  <headerFooter>
    <oddHeader>&amp;C&amp;"-,Bold"&amp;14Breastfeeding Peer Counseling Activity Log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2"/>
  <sheetViews>
    <sheetView zoomScaleNormal="100" workbookViewId="0">
      <selection activeCell="B5" sqref="B5"/>
    </sheetView>
  </sheetViews>
  <sheetFormatPr defaultRowHeight="15"/>
  <cols>
    <col min="1" max="1" width="0.42578125" customWidth="1"/>
    <col min="2" max="2" width="27.85546875" style="14" bestFit="1" customWidth="1"/>
    <col min="3" max="3" width="16.85546875" bestFit="1" customWidth="1"/>
    <col min="4" max="4" width="23.28515625" bestFit="1" customWidth="1"/>
    <col min="5" max="5" width="9.5703125" style="12" bestFit="1" customWidth="1"/>
    <col min="6" max="6" width="13.28515625" style="11" customWidth="1"/>
    <col min="7" max="7" width="43.85546875" customWidth="1"/>
    <col min="8" max="8" width="64.42578125" customWidth="1"/>
    <col min="9" max="9" width="8.7109375" bestFit="1" customWidth="1"/>
    <col min="10" max="10" width="12.7109375" bestFit="1" customWidth="1"/>
    <col min="11" max="11" width="16.42578125" bestFit="1" customWidth="1"/>
    <col min="12" max="12" width="12.140625" bestFit="1" customWidth="1"/>
    <col min="13" max="13" width="17" bestFit="1" customWidth="1"/>
    <col min="14" max="14" width="26" bestFit="1" customWidth="1"/>
    <col min="15" max="15" width="18.5703125" bestFit="1" customWidth="1"/>
    <col min="16" max="16" width="14.42578125" bestFit="1" customWidth="1"/>
    <col min="17" max="17" width="25.28515625" bestFit="1" customWidth="1"/>
    <col min="18" max="18" width="10.28515625" bestFit="1" customWidth="1"/>
    <col min="19" max="19" width="24.28515625" bestFit="1" customWidth="1"/>
    <col min="20" max="20" width="24.140625" bestFit="1" customWidth="1"/>
    <col min="21" max="21" width="23.140625" bestFit="1" customWidth="1"/>
    <col min="22" max="23" width="14.5703125" hidden="1" customWidth="1"/>
    <col min="24" max="24" width="3" hidden="1" customWidth="1"/>
    <col min="25" max="25" width="26" hidden="1" customWidth="1"/>
    <col min="26" max="26" width="2.5703125" hidden="1" customWidth="1"/>
    <col min="27" max="27" width="25.28515625" hidden="1" customWidth="1"/>
    <col min="28" max="28" width="3.7109375" hidden="1" customWidth="1"/>
    <col min="29" max="29" width="0" hidden="1" customWidth="1"/>
    <col min="30" max="30" width="4.140625" hidden="1" customWidth="1"/>
    <col min="31" max="31" width="0" style="3" hidden="1" customWidth="1"/>
    <col min="32" max="32" width="0" hidden="1" customWidth="1"/>
  </cols>
  <sheetData>
    <row r="1" spans="1:31" s="26" customFormat="1" ht="19.5" thickBot="1">
      <c r="B1" s="28" t="s">
        <v>25</v>
      </c>
      <c r="C1" s="102"/>
      <c r="D1" s="102"/>
      <c r="E1" s="27" t="s">
        <v>23</v>
      </c>
      <c r="F1" s="102"/>
      <c r="G1" s="102"/>
    </row>
    <row r="2" spans="1:31" s="26" customFormat="1" ht="19.5" thickBot="1">
      <c r="B2" s="28" t="s">
        <v>24</v>
      </c>
      <c r="C2" s="103"/>
      <c r="D2" s="103"/>
    </row>
    <row r="3" spans="1:31" ht="26.25" customHeight="1" thickBot="1">
      <c r="C3" s="30"/>
      <c r="D3" s="104" t="s">
        <v>30</v>
      </c>
      <c r="E3" s="104"/>
      <c r="F3" s="104"/>
    </row>
    <row r="4" spans="1:31" s="1" customFormat="1" ht="19.5" thickTop="1">
      <c r="A4" s="29"/>
      <c r="B4" s="31" t="s">
        <v>0</v>
      </c>
      <c r="C4" s="32" t="s">
        <v>4</v>
      </c>
      <c r="D4" s="33" t="s">
        <v>12</v>
      </c>
      <c r="E4" s="35" t="s">
        <v>10</v>
      </c>
      <c r="F4" s="36" t="s">
        <v>11</v>
      </c>
      <c r="G4" s="34" t="s">
        <v>19</v>
      </c>
      <c r="H4" s="37"/>
      <c r="I4" s="51" t="s">
        <v>1</v>
      </c>
      <c r="J4" s="52" t="s">
        <v>2</v>
      </c>
      <c r="K4" s="53" t="s">
        <v>6</v>
      </c>
      <c r="L4" s="53" t="s">
        <v>7</v>
      </c>
      <c r="M4" s="53" t="s">
        <v>8</v>
      </c>
      <c r="N4" s="54" t="s">
        <v>9</v>
      </c>
      <c r="O4" s="55" t="s">
        <v>13</v>
      </c>
      <c r="P4" s="55" t="s">
        <v>16</v>
      </c>
      <c r="Q4" s="55" t="s">
        <v>17</v>
      </c>
      <c r="R4" s="55" t="s">
        <v>18</v>
      </c>
      <c r="S4" s="55" t="s">
        <v>14</v>
      </c>
      <c r="T4" s="55" t="s">
        <v>15</v>
      </c>
      <c r="U4" s="56" t="s">
        <v>22</v>
      </c>
      <c r="W4" s="1" t="s">
        <v>5</v>
      </c>
      <c r="Y4" s="1" t="s">
        <v>1</v>
      </c>
      <c r="AA4" s="1" t="s">
        <v>3</v>
      </c>
      <c r="AC4" s="1" t="s">
        <v>20</v>
      </c>
      <c r="AE4" s="4" t="s">
        <v>21</v>
      </c>
    </row>
    <row r="5" spans="1:31" ht="15.75">
      <c r="A5" s="9"/>
      <c r="B5" s="15"/>
      <c r="C5" s="16"/>
      <c r="D5" s="16"/>
      <c r="E5" s="17"/>
      <c r="F5" s="18"/>
      <c r="G5" s="19"/>
      <c r="I5" s="57">
        <f>IF($C5=I$4,$E5+$F5,0)</f>
        <v>0</v>
      </c>
      <c r="J5" s="50">
        <f>IF($C5=J$4,$E5+$F5,0)</f>
        <v>0</v>
      </c>
      <c r="K5" s="58">
        <f>IF($D5=K$4,$E5+$F5,0)</f>
        <v>0</v>
      </c>
      <c r="L5" s="58">
        <f t="shared" ref="L5:U20" si="0">IF($D5=L$4,$E5+$F5,0)</f>
        <v>0</v>
      </c>
      <c r="M5" s="58">
        <f t="shared" si="0"/>
        <v>0</v>
      </c>
      <c r="N5" s="50">
        <f t="shared" si="0"/>
        <v>0</v>
      </c>
      <c r="O5" s="58">
        <f t="shared" si="0"/>
        <v>0</v>
      </c>
      <c r="P5" s="58">
        <f t="shared" si="0"/>
        <v>0</v>
      </c>
      <c r="Q5" s="58">
        <f t="shared" si="0"/>
        <v>0</v>
      </c>
      <c r="R5" s="58">
        <f t="shared" si="0"/>
        <v>0</v>
      </c>
      <c r="S5" s="58">
        <f t="shared" si="0"/>
        <v>0</v>
      </c>
      <c r="T5" s="58">
        <f t="shared" si="0"/>
        <v>0</v>
      </c>
      <c r="U5" s="50">
        <f t="shared" si="0"/>
        <v>0</v>
      </c>
      <c r="W5" t="s">
        <v>1</v>
      </c>
      <c r="Y5" t="s">
        <v>6</v>
      </c>
      <c r="AA5" t="s">
        <v>13</v>
      </c>
      <c r="AC5">
        <v>1</v>
      </c>
      <c r="AE5" s="3">
        <v>0.25</v>
      </c>
    </row>
    <row r="6" spans="1:31" ht="15.75">
      <c r="A6" s="9"/>
      <c r="B6" s="20"/>
      <c r="C6" s="21"/>
      <c r="D6" s="21"/>
      <c r="E6" s="22"/>
      <c r="F6" s="23"/>
      <c r="G6" s="24"/>
      <c r="I6" s="57">
        <f t="shared" ref="I6:J32" si="1">IF($C6=I$4,$E6+$F6,0)</f>
        <v>0</v>
      </c>
      <c r="J6" s="50">
        <f t="shared" si="1"/>
        <v>0</v>
      </c>
      <c r="K6" s="58">
        <f t="shared" ref="K6:U32" si="2">IF($D6=K$4,$E6+$F6,0)</f>
        <v>0</v>
      </c>
      <c r="L6" s="58">
        <f t="shared" si="0"/>
        <v>0</v>
      </c>
      <c r="M6" s="58">
        <f t="shared" si="0"/>
        <v>0</v>
      </c>
      <c r="N6" s="50">
        <f t="shared" si="0"/>
        <v>0</v>
      </c>
      <c r="O6" s="58">
        <f t="shared" si="0"/>
        <v>0</v>
      </c>
      <c r="P6" s="58">
        <f t="shared" si="0"/>
        <v>0</v>
      </c>
      <c r="Q6" s="58">
        <f t="shared" si="0"/>
        <v>0</v>
      </c>
      <c r="R6" s="58">
        <f t="shared" si="0"/>
        <v>0</v>
      </c>
      <c r="S6" s="58">
        <f t="shared" si="0"/>
        <v>0</v>
      </c>
      <c r="T6" s="58">
        <f t="shared" si="0"/>
        <v>0</v>
      </c>
      <c r="U6" s="50">
        <f t="shared" si="0"/>
        <v>0</v>
      </c>
      <c r="W6" t="s">
        <v>2</v>
      </c>
      <c r="Y6" t="s">
        <v>7</v>
      </c>
      <c r="AA6" t="s">
        <v>16</v>
      </c>
      <c r="AC6">
        <v>2</v>
      </c>
      <c r="AE6" s="3">
        <v>0.5</v>
      </c>
    </row>
    <row r="7" spans="1:31" ht="15.75">
      <c r="A7" s="9"/>
      <c r="B7" s="15"/>
      <c r="C7" s="16"/>
      <c r="D7" s="16"/>
      <c r="E7" s="17"/>
      <c r="F7" s="18"/>
      <c r="G7" s="19"/>
      <c r="I7" s="57">
        <f t="shared" si="1"/>
        <v>0</v>
      </c>
      <c r="J7" s="50">
        <f t="shared" si="1"/>
        <v>0</v>
      </c>
      <c r="K7" s="58">
        <f t="shared" si="2"/>
        <v>0</v>
      </c>
      <c r="L7" s="58">
        <f t="shared" si="0"/>
        <v>0</v>
      </c>
      <c r="M7" s="58">
        <f t="shared" si="0"/>
        <v>0</v>
      </c>
      <c r="N7" s="50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 t="shared" si="0"/>
        <v>0</v>
      </c>
      <c r="S7" s="58">
        <f t="shared" si="0"/>
        <v>0</v>
      </c>
      <c r="T7" s="58">
        <f t="shared" si="0"/>
        <v>0</v>
      </c>
      <c r="U7" s="50">
        <f t="shared" si="0"/>
        <v>0</v>
      </c>
      <c r="W7" t="s">
        <v>3</v>
      </c>
      <c r="Y7" t="s">
        <v>8</v>
      </c>
      <c r="AA7" t="s">
        <v>17</v>
      </c>
      <c r="AC7">
        <v>3</v>
      </c>
      <c r="AE7" s="3">
        <v>0.75</v>
      </c>
    </row>
    <row r="8" spans="1:31" ht="15.75">
      <c r="A8" s="9"/>
      <c r="B8" s="20"/>
      <c r="C8" s="21"/>
      <c r="D8" s="21"/>
      <c r="E8" s="22"/>
      <c r="F8" s="23"/>
      <c r="G8" s="24"/>
      <c r="I8" s="57">
        <f t="shared" si="1"/>
        <v>0</v>
      </c>
      <c r="J8" s="50">
        <f t="shared" si="1"/>
        <v>0</v>
      </c>
      <c r="K8" s="58">
        <f t="shared" si="2"/>
        <v>0</v>
      </c>
      <c r="L8" s="58">
        <f t="shared" si="0"/>
        <v>0</v>
      </c>
      <c r="M8" s="58">
        <f t="shared" si="0"/>
        <v>0</v>
      </c>
      <c r="N8" s="50">
        <f t="shared" si="0"/>
        <v>0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  <c r="S8" s="58">
        <f t="shared" si="0"/>
        <v>0</v>
      </c>
      <c r="T8" s="58">
        <f t="shared" si="0"/>
        <v>0</v>
      </c>
      <c r="U8" s="50">
        <f t="shared" si="0"/>
        <v>0</v>
      </c>
      <c r="Y8" t="s">
        <v>9</v>
      </c>
      <c r="AA8" t="s">
        <v>18</v>
      </c>
      <c r="AC8">
        <v>4</v>
      </c>
    </row>
    <row r="9" spans="1:31" ht="15.75">
      <c r="A9" s="9"/>
      <c r="B9" s="15"/>
      <c r="C9" s="16"/>
      <c r="D9" s="16"/>
      <c r="E9" s="17"/>
      <c r="F9" s="18"/>
      <c r="G9" s="19"/>
      <c r="I9" s="57">
        <f t="shared" si="1"/>
        <v>0</v>
      </c>
      <c r="J9" s="50">
        <f t="shared" si="1"/>
        <v>0</v>
      </c>
      <c r="K9" s="58">
        <f t="shared" si="2"/>
        <v>0</v>
      </c>
      <c r="L9" s="58">
        <f t="shared" si="0"/>
        <v>0</v>
      </c>
      <c r="M9" s="58">
        <f t="shared" si="0"/>
        <v>0</v>
      </c>
      <c r="N9" s="50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0">
        <f t="shared" si="0"/>
        <v>0</v>
      </c>
      <c r="AA9" t="s">
        <v>14</v>
      </c>
      <c r="AC9">
        <v>5</v>
      </c>
    </row>
    <row r="10" spans="1:31" ht="15.75">
      <c r="A10" s="9"/>
      <c r="B10" s="20"/>
      <c r="C10" s="21"/>
      <c r="D10" s="21"/>
      <c r="E10" s="22"/>
      <c r="F10" s="23"/>
      <c r="G10" s="24"/>
      <c r="I10" s="57">
        <f t="shared" si="1"/>
        <v>0</v>
      </c>
      <c r="J10" s="50">
        <f t="shared" si="1"/>
        <v>0</v>
      </c>
      <c r="K10" s="58">
        <f t="shared" si="2"/>
        <v>0</v>
      </c>
      <c r="L10" s="58">
        <f t="shared" si="0"/>
        <v>0</v>
      </c>
      <c r="M10" s="58">
        <f t="shared" si="0"/>
        <v>0</v>
      </c>
      <c r="N10" s="50">
        <f t="shared" si="0"/>
        <v>0</v>
      </c>
      <c r="O10" s="58">
        <f t="shared" si="0"/>
        <v>0</v>
      </c>
      <c r="P10" s="58">
        <f t="shared" si="0"/>
        <v>0</v>
      </c>
      <c r="Q10" s="58">
        <f t="shared" si="0"/>
        <v>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0">
        <f t="shared" si="0"/>
        <v>0</v>
      </c>
      <c r="AA10" t="s">
        <v>15</v>
      </c>
      <c r="AC10">
        <v>6</v>
      </c>
    </row>
    <row r="11" spans="1:31" ht="15.75">
      <c r="A11" s="9"/>
      <c r="B11" s="15"/>
      <c r="C11" s="16"/>
      <c r="D11" s="16"/>
      <c r="E11" s="17"/>
      <c r="F11" s="18"/>
      <c r="G11" s="19"/>
      <c r="I11" s="57">
        <f t="shared" si="1"/>
        <v>0</v>
      </c>
      <c r="J11" s="50">
        <f t="shared" si="1"/>
        <v>0</v>
      </c>
      <c r="K11" s="58">
        <f t="shared" si="2"/>
        <v>0</v>
      </c>
      <c r="L11" s="58">
        <f t="shared" si="0"/>
        <v>0</v>
      </c>
      <c r="M11" s="58">
        <f t="shared" si="0"/>
        <v>0</v>
      </c>
      <c r="N11" s="50">
        <f t="shared" si="0"/>
        <v>0</v>
      </c>
      <c r="O11" s="58">
        <f t="shared" si="0"/>
        <v>0</v>
      </c>
      <c r="P11" s="58">
        <f t="shared" si="0"/>
        <v>0</v>
      </c>
      <c r="Q11" s="58">
        <f t="shared" si="0"/>
        <v>0</v>
      </c>
      <c r="R11" s="58">
        <f t="shared" si="0"/>
        <v>0</v>
      </c>
      <c r="S11" s="58">
        <f t="shared" si="0"/>
        <v>0</v>
      </c>
      <c r="T11" s="58">
        <f t="shared" si="0"/>
        <v>0</v>
      </c>
      <c r="U11" s="50">
        <f t="shared" si="0"/>
        <v>0</v>
      </c>
      <c r="AA11" t="s">
        <v>22</v>
      </c>
      <c r="AC11">
        <v>7</v>
      </c>
    </row>
    <row r="12" spans="1:31" ht="15.75">
      <c r="A12" s="9"/>
      <c r="B12" s="20"/>
      <c r="C12" s="21"/>
      <c r="D12" s="21"/>
      <c r="E12" s="22"/>
      <c r="F12" s="23"/>
      <c r="G12" s="24"/>
      <c r="I12" s="57">
        <f t="shared" si="1"/>
        <v>0</v>
      </c>
      <c r="J12" s="50">
        <f t="shared" si="1"/>
        <v>0</v>
      </c>
      <c r="K12" s="58">
        <f t="shared" si="2"/>
        <v>0</v>
      </c>
      <c r="L12" s="58">
        <f t="shared" si="0"/>
        <v>0</v>
      </c>
      <c r="M12" s="58">
        <f t="shared" si="0"/>
        <v>0</v>
      </c>
      <c r="N12" s="50">
        <f t="shared" si="0"/>
        <v>0</v>
      </c>
      <c r="O12" s="58">
        <f t="shared" si="0"/>
        <v>0</v>
      </c>
      <c r="P12" s="58">
        <f t="shared" si="0"/>
        <v>0</v>
      </c>
      <c r="Q12" s="58">
        <f t="shared" si="0"/>
        <v>0</v>
      </c>
      <c r="R12" s="58">
        <f t="shared" si="0"/>
        <v>0</v>
      </c>
      <c r="S12" s="58">
        <f t="shared" si="0"/>
        <v>0</v>
      </c>
      <c r="T12" s="58">
        <f t="shared" si="0"/>
        <v>0</v>
      </c>
      <c r="U12" s="50">
        <f t="shared" si="0"/>
        <v>0</v>
      </c>
      <c r="Y12" s="5" t="s">
        <v>2</v>
      </c>
      <c r="AC12">
        <v>8</v>
      </c>
    </row>
    <row r="13" spans="1:31" ht="15.75">
      <c r="A13" s="9"/>
      <c r="B13" s="15"/>
      <c r="C13" s="16"/>
      <c r="D13" s="16"/>
      <c r="E13" s="17"/>
      <c r="F13" s="18"/>
      <c r="G13" s="19"/>
      <c r="I13" s="57">
        <f t="shared" si="1"/>
        <v>0</v>
      </c>
      <c r="J13" s="50">
        <f t="shared" si="1"/>
        <v>0</v>
      </c>
      <c r="K13" s="58">
        <f t="shared" si="2"/>
        <v>0</v>
      </c>
      <c r="L13" s="58">
        <f t="shared" si="0"/>
        <v>0</v>
      </c>
      <c r="M13" s="58">
        <f t="shared" si="0"/>
        <v>0</v>
      </c>
      <c r="N13" s="50">
        <f t="shared" si="0"/>
        <v>0</v>
      </c>
      <c r="O13" s="58">
        <f t="shared" si="0"/>
        <v>0</v>
      </c>
      <c r="P13" s="58">
        <f t="shared" si="0"/>
        <v>0</v>
      </c>
      <c r="Q13" s="58">
        <f t="shared" si="0"/>
        <v>0</v>
      </c>
      <c r="R13" s="58">
        <f t="shared" si="0"/>
        <v>0</v>
      </c>
      <c r="S13" s="58">
        <f t="shared" si="0"/>
        <v>0</v>
      </c>
      <c r="T13" s="58">
        <f t="shared" si="0"/>
        <v>0</v>
      </c>
      <c r="U13" s="50">
        <f t="shared" si="0"/>
        <v>0</v>
      </c>
      <c r="Y13" t="s">
        <v>6</v>
      </c>
    </row>
    <row r="14" spans="1:31" ht="15.75">
      <c r="A14" s="9"/>
      <c r="B14" s="20"/>
      <c r="C14" s="21"/>
      <c r="D14" s="21"/>
      <c r="E14" s="22"/>
      <c r="F14" s="25"/>
      <c r="G14" s="24"/>
      <c r="I14" s="57">
        <f t="shared" si="1"/>
        <v>0</v>
      </c>
      <c r="J14" s="50">
        <f t="shared" si="1"/>
        <v>0</v>
      </c>
      <c r="K14" s="58">
        <f t="shared" si="2"/>
        <v>0</v>
      </c>
      <c r="L14" s="58">
        <f t="shared" si="0"/>
        <v>0</v>
      </c>
      <c r="M14" s="58">
        <f t="shared" si="0"/>
        <v>0</v>
      </c>
      <c r="N14" s="50">
        <f t="shared" si="0"/>
        <v>0</v>
      </c>
      <c r="O14" s="58">
        <f t="shared" si="0"/>
        <v>0</v>
      </c>
      <c r="P14" s="58">
        <f t="shared" si="0"/>
        <v>0</v>
      </c>
      <c r="Q14" s="58">
        <f t="shared" si="0"/>
        <v>0</v>
      </c>
      <c r="R14" s="58">
        <f t="shared" si="0"/>
        <v>0</v>
      </c>
      <c r="S14" s="58">
        <f t="shared" si="0"/>
        <v>0</v>
      </c>
      <c r="T14" s="58">
        <f t="shared" si="0"/>
        <v>0</v>
      </c>
      <c r="U14" s="50">
        <f t="shared" si="0"/>
        <v>0</v>
      </c>
      <c r="Y14" t="s">
        <v>7</v>
      </c>
    </row>
    <row r="15" spans="1:31" ht="15.75">
      <c r="A15" s="9"/>
      <c r="B15" s="15"/>
      <c r="C15" s="16"/>
      <c r="D15" s="16"/>
      <c r="E15" s="17"/>
      <c r="F15" s="18"/>
      <c r="G15" s="19"/>
      <c r="I15" s="57">
        <f t="shared" si="1"/>
        <v>0</v>
      </c>
      <c r="J15" s="50">
        <f t="shared" si="1"/>
        <v>0</v>
      </c>
      <c r="K15" s="58">
        <f t="shared" si="2"/>
        <v>0</v>
      </c>
      <c r="L15" s="58">
        <f t="shared" si="0"/>
        <v>0</v>
      </c>
      <c r="M15" s="58">
        <f t="shared" si="0"/>
        <v>0</v>
      </c>
      <c r="N15" s="50">
        <f t="shared" si="0"/>
        <v>0</v>
      </c>
      <c r="O15" s="58">
        <f t="shared" si="0"/>
        <v>0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0">
        <f t="shared" si="0"/>
        <v>0</v>
      </c>
      <c r="Y15" t="s">
        <v>8</v>
      </c>
    </row>
    <row r="16" spans="1:31" ht="15.75">
      <c r="A16" s="9"/>
      <c r="B16" s="20"/>
      <c r="C16" s="21"/>
      <c r="D16" s="21"/>
      <c r="E16" s="22"/>
      <c r="F16" s="23"/>
      <c r="G16" s="24"/>
      <c r="I16" s="57">
        <f t="shared" si="1"/>
        <v>0</v>
      </c>
      <c r="J16" s="50">
        <f t="shared" si="1"/>
        <v>0</v>
      </c>
      <c r="K16" s="58">
        <f t="shared" si="2"/>
        <v>0</v>
      </c>
      <c r="L16" s="58">
        <f t="shared" si="0"/>
        <v>0</v>
      </c>
      <c r="M16" s="58">
        <f t="shared" si="0"/>
        <v>0</v>
      </c>
      <c r="N16" s="50">
        <f t="shared" si="0"/>
        <v>0</v>
      </c>
      <c r="O16" s="58">
        <f t="shared" si="0"/>
        <v>0</v>
      </c>
      <c r="P16" s="58">
        <f t="shared" si="0"/>
        <v>0</v>
      </c>
      <c r="Q16" s="58">
        <f t="shared" si="0"/>
        <v>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0">
        <f t="shared" si="0"/>
        <v>0</v>
      </c>
      <c r="Y16" t="s">
        <v>9</v>
      </c>
    </row>
    <row r="17" spans="1:21" ht="15.75">
      <c r="A17" s="9"/>
      <c r="B17" s="15"/>
      <c r="C17" s="16"/>
      <c r="D17" s="16"/>
      <c r="E17" s="17"/>
      <c r="F17" s="18"/>
      <c r="G17" s="19"/>
      <c r="I17" s="57">
        <f t="shared" si="1"/>
        <v>0</v>
      </c>
      <c r="J17" s="50">
        <f t="shared" si="1"/>
        <v>0</v>
      </c>
      <c r="K17" s="58">
        <f t="shared" si="2"/>
        <v>0</v>
      </c>
      <c r="L17" s="58">
        <f t="shared" si="0"/>
        <v>0</v>
      </c>
      <c r="M17" s="58">
        <f t="shared" si="0"/>
        <v>0</v>
      </c>
      <c r="N17" s="50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0">
        <f t="shared" si="0"/>
        <v>0</v>
      </c>
    </row>
    <row r="18" spans="1:21" ht="15.75">
      <c r="A18" s="9"/>
      <c r="B18" s="20"/>
      <c r="C18" s="21"/>
      <c r="D18" s="21"/>
      <c r="E18" s="22"/>
      <c r="F18" s="23"/>
      <c r="G18" s="24"/>
      <c r="I18" s="57">
        <f t="shared" si="1"/>
        <v>0</v>
      </c>
      <c r="J18" s="50">
        <f t="shared" si="1"/>
        <v>0</v>
      </c>
      <c r="K18" s="58">
        <f t="shared" si="2"/>
        <v>0</v>
      </c>
      <c r="L18" s="58">
        <f t="shared" si="0"/>
        <v>0</v>
      </c>
      <c r="M18" s="58">
        <f t="shared" si="0"/>
        <v>0</v>
      </c>
      <c r="N18" s="50">
        <f t="shared" si="0"/>
        <v>0</v>
      </c>
      <c r="O18" s="58">
        <f t="shared" si="0"/>
        <v>0</v>
      </c>
      <c r="P18" s="58">
        <f t="shared" si="0"/>
        <v>0</v>
      </c>
      <c r="Q18" s="58">
        <f t="shared" si="0"/>
        <v>0</v>
      </c>
      <c r="R18" s="58">
        <f t="shared" si="0"/>
        <v>0</v>
      </c>
      <c r="S18" s="58">
        <f t="shared" si="0"/>
        <v>0</v>
      </c>
      <c r="T18" s="58">
        <f t="shared" si="0"/>
        <v>0</v>
      </c>
      <c r="U18" s="50">
        <f t="shared" si="0"/>
        <v>0</v>
      </c>
    </row>
    <row r="19" spans="1:21" ht="15.75">
      <c r="A19" s="9"/>
      <c r="B19" s="15"/>
      <c r="C19" s="16"/>
      <c r="D19" s="16"/>
      <c r="E19" s="17"/>
      <c r="F19" s="18"/>
      <c r="G19" s="19"/>
      <c r="I19" s="57">
        <f t="shared" si="1"/>
        <v>0</v>
      </c>
      <c r="J19" s="50">
        <f t="shared" si="1"/>
        <v>0</v>
      </c>
      <c r="K19" s="58">
        <f t="shared" si="2"/>
        <v>0</v>
      </c>
      <c r="L19" s="58">
        <f t="shared" si="0"/>
        <v>0</v>
      </c>
      <c r="M19" s="58">
        <f t="shared" si="0"/>
        <v>0</v>
      </c>
      <c r="N19" s="50">
        <f t="shared" si="0"/>
        <v>0</v>
      </c>
      <c r="O19" s="58">
        <f t="shared" si="0"/>
        <v>0</v>
      </c>
      <c r="P19" s="58">
        <f t="shared" si="0"/>
        <v>0</v>
      </c>
      <c r="Q19" s="58">
        <f t="shared" si="0"/>
        <v>0</v>
      </c>
      <c r="R19" s="58">
        <f t="shared" si="0"/>
        <v>0</v>
      </c>
      <c r="S19" s="58">
        <f t="shared" si="0"/>
        <v>0</v>
      </c>
      <c r="T19" s="58">
        <f t="shared" si="0"/>
        <v>0</v>
      </c>
      <c r="U19" s="50">
        <f t="shared" si="0"/>
        <v>0</v>
      </c>
    </row>
    <row r="20" spans="1:21" ht="15.75">
      <c r="A20" s="9"/>
      <c r="B20" s="20"/>
      <c r="C20" s="21"/>
      <c r="D20" s="21"/>
      <c r="E20" s="22"/>
      <c r="F20" s="23"/>
      <c r="G20" s="24"/>
      <c r="I20" s="57">
        <f t="shared" si="1"/>
        <v>0</v>
      </c>
      <c r="J20" s="50">
        <f t="shared" si="1"/>
        <v>0</v>
      </c>
      <c r="K20" s="58">
        <f t="shared" si="2"/>
        <v>0</v>
      </c>
      <c r="L20" s="58">
        <f t="shared" si="0"/>
        <v>0</v>
      </c>
      <c r="M20" s="58">
        <f t="shared" si="0"/>
        <v>0</v>
      </c>
      <c r="N20" s="50">
        <f t="shared" si="0"/>
        <v>0</v>
      </c>
      <c r="O20" s="58">
        <f t="shared" si="0"/>
        <v>0</v>
      </c>
      <c r="P20" s="58">
        <f t="shared" si="0"/>
        <v>0</v>
      </c>
      <c r="Q20" s="58">
        <f t="shared" si="0"/>
        <v>0</v>
      </c>
      <c r="R20" s="58">
        <f t="shared" si="0"/>
        <v>0</v>
      </c>
      <c r="S20" s="58">
        <f t="shared" si="0"/>
        <v>0</v>
      </c>
      <c r="T20" s="58">
        <f t="shared" si="0"/>
        <v>0</v>
      </c>
      <c r="U20" s="50">
        <f t="shared" si="0"/>
        <v>0</v>
      </c>
    </row>
    <row r="21" spans="1:21" ht="15.75">
      <c r="A21" s="9"/>
      <c r="B21" s="15"/>
      <c r="C21" s="16"/>
      <c r="D21" s="16"/>
      <c r="E21" s="17"/>
      <c r="F21" s="18"/>
      <c r="G21" s="19"/>
      <c r="I21" s="57">
        <f t="shared" si="1"/>
        <v>0</v>
      </c>
      <c r="J21" s="50">
        <f t="shared" si="1"/>
        <v>0</v>
      </c>
      <c r="K21" s="58">
        <f t="shared" si="2"/>
        <v>0</v>
      </c>
      <c r="L21" s="58">
        <f t="shared" si="2"/>
        <v>0</v>
      </c>
      <c r="M21" s="58">
        <f t="shared" si="2"/>
        <v>0</v>
      </c>
      <c r="N21" s="50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0">
        <f t="shared" si="2"/>
        <v>0</v>
      </c>
    </row>
    <row r="22" spans="1:21" ht="15.75">
      <c r="A22" s="9"/>
      <c r="B22" s="20"/>
      <c r="C22" s="21"/>
      <c r="D22" s="21"/>
      <c r="E22" s="22"/>
      <c r="F22" s="23"/>
      <c r="G22" s="24"/>
      <c r="I22" s="57">
        <f t="shared" si="1"/>
        <v>0</v>
      </c>
      <c r="J22" s="50">
        <f t="shared" si="1"/>
        <v>0</v>
      </c>
      <c r="K22" s="58">
        <f t="shared" si="2"/>
        <v>0</v>
      </c>
      <c r="L22" s="58">
        <f t="shared" si="2"/>
        <v>0</v>
      </c>
      <c r="M22" s="58">
        <f t="shared" si="2"/>
        <v>0</v>
      </c>
      <c r="N22" s="50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0">
        <f t="shared" si="2"/>
        <v>0</v>
      </c>
    </row>
    <row r="23" spans="1:21" ht="15.75">
      <c r="A23" s="9"/>
      <c r="B23" s="15"/>
      <c r="C23" s="16"/>
      <c r="D23" s="16"/>
      <c r="E23" s="17"/>
      <c r="F23" s="18"/>
      <c r="G23" s="19"/>
      <c r="I23" s="57">
        <f t="shared" si="1"/>
        <v>0</v>
      </c>
      <c r="J23" s="50">
        <f t="shared" si="1"/>
        <v>0</v>
      </c>
      <c r="K23" s="58">
        <f t="shared" si="2"/>
        <v>0</v>
      </c>
      <c r="L23" s="58">
        <f t="shared" si="2"/>
        <v>0</v>
      </c>
      <c r="M23" s="58">
        <f t="shared" si="2"/>
        <v>0</v>
      </c>
      <c r="N23" s="50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0">
        <f t="shared" si="2"/>
        <v>0</v>
      </c>
    </row>
    <row r="24" spans="1:21" ht="15.75">
      <c r="A24" s="9"/>
      <c r="B24" s="20"/>
      <c r="C24" s="21"/>
      <c r="D24" s="21"/>
      <c r="E24" s="22"/>
      <c r="F24" s="23"/>
      <c r="G24" s="24"/>
      <c r="I24" s="57">
        <f t="shared" si="1"/>
        <v>0</v>
      </c>
      <c r="J24" s="50">
        <f t="shared" si="1"/>
        <v>0</v>
      </c>
      <c r="K24" s="58">
        <f t="shared" si="2"/>
        <v>0</v>
      </c>
      <c r="L24" s="58">
        <f t="shared" si="2"/>
        <v>0</v>
      </c>
      <c r="M24" s="58">
        <f t="shared" si="2"/>
        <v>0</v>
      </c>
      <c r="N24" s="50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0">
        <f t="shared" si="2"/>
        <v>0</v>
      </c>
    </row>
    <row r="25" spans="1:21" ht="15.75">
      <c r="A25" s="9"/>
      <c r="B25" s="15"/>
      <c r="C25" s="16"/>
      <c r="D25" s="16"/>
      <c r="E25" s="17"/>
      <c r="F25" s="18"/>
      <c r="G25" s="19"/>
      <c r="I25" s="57">
        <f t="shared" si="1"/>
        <v>0</v>
      </c>
      <c r="J25" s="50">
        <f t="shared" si="1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50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0">
        <f t="shared" si="2"/>
        <v>0</v>
      </c>
    </row>
    <row r="26" spans="1:21" ht="15.75">
      <c r="A26" s="9"/>
      <c r="B26" s="20"/>
      <c r="C26" s="21"/>
      <c r="D26" s="21"/>
      <c r="E26" s="22"/>
      <c r="F26" s="23"/>
      <c r="G26" s="24"/>
      <c r="I26" s="57">
        <f t="shared" si="1"/>
        <v>0</v>
      </c>
      <c r="J26" s="50">
        <f t="shared" si="1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0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0">
        <f t="shared" si="2"/>
        <v>0</v>
      </c>
    </row>
    <row r="27" spans="1:21" ht="15.75">
      <c r="A27" s="9"/>
      <c r="B27" s="15"/>
      <c r="C27" s="16"/>
      <c r="D27" s="16"/>
      <c r="E27" s="17"/>
      <c r="F27" s="18"/>
      <c r="G27" s="19"/>
      <c r="I27" s="57">
        <f t="shared" si="1"/>
        <v>0</v>
      </c>
      <c r="J27" s="50">
        <f t="shared" si="1"/>
        <v>0</v>
      </c>
      <c r="K27" s="58">
        <f t="shared" si="2"/>
        <v>0</v>
      </c>
      <c r="L27" s="58">
        <f t="shared" si="2"/>
        <v>0</v>
      </c>
      <c r="M27" s="58">
        <f t="shared" si="2"/>
        <v>0</v>
      </c>
      <c r="N27" s="50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0">
        <f t="shared" si="2"/>
        <v>0</v>
      </c>
    </row>
    <row r="28" spans="1:21" ht="15.75">
      <c r="A28" s="9"/>
      <c r="B28" s="20"/>
      <c r="C28" s="21"/>
      <c r="D28" s="21"/>
      <c r="E28" s="22"/>
      <c r="F28" s="23"/>
      <c r="G28" s="24"/>
      <c r="I28" s="57">
        <f t="shared" si="1"/>
        <v>0</v>
      </c>
      <c r="J28" s="50">
        <f t="shared" si="1"/>
        <v>0</v>
      </c>
      <c r="K28" s="58">
        <f t="shared" si="2"/>
        <v>0</v>
      </c>
      <c r="L28" s="58">
        <f t="shared" si="2"/>
        <v>0</v>
      </c>
      <c r="M28" s="58">
        <f t="shared" si="2"/>
        <v>0</v>
      </c>
      <c r="N28" s="50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0">
        <f t="shared" si="2"/>
        <v>0</v>
      </c>
    </row>
    <row r="29" spans="1:21" ht="15.75">
      <c r="A29" s="9"/>
      <c r="B29" s="44"/>
      <c r="C29" s="45"/>
      <c r="D29" s="45"/>
      <c r="E29" s="46"/>
      <c r="F29" s="47"/>
      <c r="G29" s="48"/>
      <c r="I29" s="57">
        <f t="shared" si="1"/>
        <v>0</v>
      </c>
      <c r="J29" s="50">
        <f t="shared" si="1"/>
        <v>0</v>
      </c>
      <c r="K29" s="58">
        <f t="shared" si="2"/>
        <v>0</v>
      </c>
      <c r="L29" s="58">
        <f t="shared" si="2"/>
        <v>0</v>
      </c>
      <c r="M29" s="58">
        <f t="shared" si="2"/>
        <v>0</v>
      </c>
      <c r="N29" s="50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0">
        <f t="shared" si="2"/>
        <v>0</v>
      </c>
    </row>
    <row r="30" spans="1:21" ht="15.75">
      <c r="A30" s="38"/>
      <c r="B30" s="39"/>
      <c r="C30" s="40"/>
      <c r="D30" s="40"/>
      <c r="E30" s="41"/>
      <c r="F30" s="42"/>
      <c r="G30" s="43"/>
      <c r="I30" s="57">
        <f>IF($C30=I$4,$E30+$F30,0)</f>
        <v>0</v>
      </c>
      <c r="J30" s="50">
        <f>IF($C30=J$4,$E30+$F30,0)</f>
        <v>0</v>
      </c>
      <c r="K30" s="58">
        <f t="shared" si="2"/>
        <v>0</v>
      </c>
      <c r="L30" s="58">
        <f t="shared" si="2"/>
        <v>0</v>
      </c>
      <c r="M30" s="58">
        <f t="shared" si="2"/>
        <v>0</v>
      </c>
      <c r="N30" s="50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0">
        <f t="shared" si="2"/>
        <v>0</v>
      </c>
    </row>
    <row r="31" spans="1:21" ht="15.75">
      <c r="A31" s="9"/>
      <c r="B31" s="44"/>
      <c r="C31" s="45"/>
      <c r="D31" s="45"/>
      <c r="E31" s="46"/>
      <c r="F31" s="47"/>
      <c r="G31" s="48"/>
      <c r="I31" s="57">
        <f t="shared" si="1"/>
        <v>0</v>
      </c>
      <c r="J31" s="50">
        <f t="shared" si="1"/>
        <v>0</v>
      </c>
      <c r="K31" s="58">
        <f t="shared" si="2"/>
        <v>0</v>
      </c>
      <c r="L31" s="58">
        <f t="shared" si="2"/>
        <v>0</v>
      </c>
      <c r="M31" s="58">
        <f t="shared" si="2"/>
        <v>0</v>
      </c>
      <c r="N31" s="50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0">
        <f t="shared" si="2"/>
        <v>0</v>
      </c>
    </row>
    <row r="32" spans="1:21" ht="15.75">
      <c r="A32" s="9"/>
      <c r="B32" s="20"/>
      <c r="C32" s="21"/>
      <c r="D32" s="21"/>
      <c r="E32" s="22"/>
      <c r="F32" s="23"/>
      <c r="G32" s="24"/>
      <c r="I32" s="57">
        <f t="shared" si="1"/>
        <v>0</v>
      </c>
      <c r="J32" s="50">
        <f t="shared" si="1"/>
        <v>0</v>
      </c>
      <c r="K32" s="58">
        <f t="shared" si="2"/>
        <v>0</v>
      </c>
      <c r="L32" s="58">
        <f t="shared" si="2"/>
        <v>0</v>
      </c>
      <c r="M32" s="58">
        <f t="shared" si="2"/>
        <v>0</v>
      </c>
      <c r="N32" s="50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0">
        <f t="shared" si="2"/>
        <v>0</v>
      </c>
    </row>
    <row r="33" spans="1:21" ht="15.75">
      <c r="A33" s="9"/>
      <c r="B33" s="44"/>
      <c r="C33" s="45"/>
      <c r="D33" s="45"/>
      <c r="E33" s="46"/>
      <c r="F33" s="47"/>
      <c r="G33" s="48"/>
      <c r="I33" s="57">
        <f>IF($C33=I$4,$E33+$F33,0)</f>
        <v>0</v>
      </c>
      <c r="J33" s="50">
        <f>IF($C33=J$4,$E33+$F33,0)</f>
        <v>0</v>
      </c>
      <c r="K33" s="58">
        <f t="shared" ref="K33:U33" si="3">IF($D33=K$4,$E33+$F33,0)</f>
        <v>0</v>
      </c>
      <c r="L33" s="58">
        <f t="shared" si="3"/>
        <v>0</v>
      </c>
      <c r="M33" s="58">
        <f t="shared" si="3"/>
        <v>0</v>
      </c>
      <c r="N33" s="50">
        <f t="shared" si="3"/>
        <v>0</v>
      </c>
      <c r="O33" s="58">
        <f t="shared" si="3"/>
        <v>0</v>
      </c>
      <c r="P33" s="58">
        <f t="shared" si="3"/>
        <v>0</v>
      </c>
      <c r="Q33" s="58">
        <f t="shared" si="3"/>
        <v>0</v>
      </c>
      <c r="R33" s="58">
        <f t="shared" si="3"/>
        <v>0</v>
      </c>
      <c r="S33" s="58">
        <f t="shared" si="3"/>
        <v>0</v>
      </c>
      <c r="T33" s="58">
        <f t="shared" si="3"/>
        <v>0</v>
      </c>
      <c r="U33" s="50">
        <f t="shared" si="3"/>
        <v>0</v>
      </c>
    </row>
    <row r="34" spans="1:21" s="7" customFormat="1" ht="33" thickBot="1">
      <c r="A34" s="10"/>
      <c r="B34" s="2"/>
      <c r="C34" s="6"/>
      <c r="D34" s="6"/>
      <c r="E34" s="13" t="s">
        <v>26</v>
      </c>
      <c r="F34" s="49">
        <f>SUM(E5:F33)</f>
        <v>0</v>
      </c>
      <c r="G34" s="8"/>
      <c r="I34" s="59">
        <f t="shared" ref="I34:U34" si="4">SUM(I5:I33)</f>
        <v>0</v>
      </c>
      <c r="J34" s="60">
        <f t="shared" si="4"/>
        <v>0</v>
      </c>
      <c r="K34" s="61">
        <f t="shared" si="4"/>
        <v>0</v>
      </c>
      <c r="L34" s="61">
        <f t="shared" si="4"/>
        <v>0</v>
      </c>
      <c r="M34" s="61">
        <f t="shared" si="4"/>
        <v>0</v>
      </c>
      <c r="N34" s="60">
        <f t="shared" si="4"/>
        <v>0</v>
      </c>
      <c r="O34" s="61">
        <f t="shared" si="4"/>
        <v>0</v>
      </c>
      <c r="P34" s="61">
        <f t="shared" si="4"/>
        <v>0</v>
      </c>
      <c r="Q34" s="61">
        <f t="shared" si="4"/>
        <v>0</v>
      </c>
      <c r="R34" s="61">
        <f t="shared" si="4"/>
        <v>0</v>
      </c>
      <c r="S34" s="61">
        <f t="shared" si="4"/>
        <v>0</v>
      </c>
      <c r="T34" s="61">
        <f t="shared" si="4"/>
        <v>0</v>
      </c>
      <c r="U34" s="60">
        <f t="shared" si="4"/>
        <v>0</v>
      </c>
    </row>
    <row r="35" spans="1:21" s="3" customFormat="1" ht="15.75" thickTop="1">
      <c r="B35" s="11"/>
      <c r="E35" s="11"/>
      <c r="F35" s="11"/>
    </row>
    <row r="36" spans="1:21" s="3" customFormat="1">
      <c r="B36" s="11"/>
      <c r="E36" s="11"/>
      <c r="F36" s="11"/>
    </row>
    <row r="37" spans="1:21" s="3" customFormat="1">
      <c r="B37" s="11"/>
      <c r="E37" s="11"/>
      <c r="F37" s="11"/>
    </row>
    <row r="38" spans="1:21" s="3" customFormat="1">
      <c r="B38" s="11"/>
      <c r="E38" s="11"/>
      <c r="F38" s="11"/>
    </row>
    <row r="39" spans="1:21" s="3" customFormat="1">
      <c r="B39" s="11"/>
      <c r="E39" s="11"/>
      <c r="F39" s="11"/>
    </row>
    <row r="40" spans="1:21" s="3" customFormat="1">
      <c r="B40" s="11"/>
      <c r="E40" s="11"/>
      <c r="F40" s="11"/>
    </row>
    <row r="41" spans="1:21" s="3" customFormat="1">
      <c r="B41" s="11"/>
      <c r="E41" s="11"/>
      <c r="F41" s="11"/>
    </row>
    <row r="42" spans="1:21" s="3" customFormat="1">
      <c r="B42" s="11"/>
      <c r="E42" s="11"/>
      <c r="F42" s="11"/>
      <c r="I42"/>
      <c r="J42"/>
      <c r="O42"/>
      <c r="P42"/>
      <c r="Q42"/>
      <c r="R42"/>
      <c r="S42"/>
      <c r="T42"/>
      <c r="U42"/>
    </row>
  </sheetData>
  <sheetProtection sheet="1" objects="1" scenarios="1" selectLockedCells="1"/>
  <dataConsolidate/>
  <mergeCells count="4">
    <mergeCell ref="C1:D1"/>
    <mergeCell ref="F1:G1"/>
    <mergeCell ref="C2:D2"/>
    <mergeCell ref="D3:F3"/>
  </mergeCells>
  <dataValidations count="4">
    <dataValidation type="list" allowBlank="1" showInputMessage="1" showErrorMessage="1" prompt=".25 = 15 min_x000a_.50 = 30 min_x000a_.75 = 45 min" sqref="F5:F33">
      <formula1>$AE$5:$AE$7</formula1>
    </dataValidation>
    <dataValidation type="list" allowBlank="1" showInputMessage="1" showErrorMessage="1" sqref="E5:E33">
      <formula1>$AC$5:$AC$12</formula1>
    </dataValidation>
    <dataValidation type="list" allowBlank="1" showInputMessage="1" showErrorMessage="1" sqref="C5:C33">
      <formula1>Category</formula1>
    </dataValidation>
    <dataValidation type="list" allowBlank="1" showInputMessage="1" showErrorMessage="1" sqref="D5:D33">
      <formula1>INDIRECT(C5)</formula1>
    </dataValidation>
  </dataValidations>
  <pageMargins left="0.17" right="0.18" top="0.56000000000000005" bottom="0.17" header="0.17" footer="0.26"/>
  <pageSetup orientation="landscape" verticalDpi="0" r:id="rId1"/>
  <headerFooter>
    <oddHeader>&amp;C&amp;"-,Bold"&amp;14Breastfeeding Peer Counseling Activity Log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E42"/>
  <sheetViews>
    <sheetView zoomScaleNormal="100" workbookViewId="0">
      <selection activeCell="B5" sqref="B5"/>
    </sheetView>
  </sheetViews>
  <sheetFormatPr defaultRowHeight="15"/>
  <cols>
    <col min="1" max="1" width="0.42578125" customWidth="1"/>
    <col min="2" max="2" width="27.85546875" style="14" bestFit="1" customWidth="1"/>
    <col min="3" max="3" width="16.85546875" bestFit="1" customWidth="1"/>
    <col min="4" max="4" width="23.28515625" bestFit="1" customWidth="1"/>
    <col min="5" max="5" width="9.5703125" style="12" bestFit="1" customWidth="1"/>
    <col min="6" max="6" width="13.28515625" style="11" customWidth="1"/>
    <col min="7" max="7" width="44" customWidth="1"/>
    <col min="8" max="8" width="64.28515625" customWidth="1"/>
    <col min="9" max="9" width="8.7109375" bestFit="1" customWidth="1"/>
    <col min="10" max="10" width="12.7109375" bestFit="1" customWidth="1"/>
    <col min="11" max="11" width="16.42578125" bestFit="1" customWidth="1"/>
    <col min="12" max="12" width="12.140625" bestFit="1" customWidth="1"/>
    <col min="13" max="13" width="17" bestFit="1" customWidth="1"/>
    <col min="14" max="14" width="26" bestFit="1" customWidth="1"/>
    <col min="15" max="15" width="18.5703125" bestFit="1" customWidth="1"/>
    <col min="16" max="16" width="14.42578125" bestFit="1" customWidth="1"/>
    <col min="17" max="17" width="25.28515625" bestFit="1" customWidth="1"/>
    <col min="18" max="18" width="10.28515625" bestFit="1" customWidth="1"/>
    <col min="19" max="19" width="24.28515625" bestFit="1" customWidth="1"/>
    <col min="20" max="20" width="24.140625" bestFit="1" customWidth="1"/>
    <col min="21" max="21" width="23.140625" bestFit="1" customWidth="1"/>
    <col min="22" max="23" width="14.5703125" hidden="1" customWidth="1"/>
    <col min="24" max="24" width="3" hidden="1" customWidth="1"/>
    <col min="25" max="25" width="26" hidden="1" customWidth="1"/>
    <col min="26" max="26" width="2.5703125" hidden="1" customWidth="1"/>
    <col min="27" max="27" width="25.28515625" hidden="1" customWidth="1"/>
    <col min="28" max="28" width="3.7109375" hidden="1" customWidth="1"/>
    <col min="29" max="29" width="0" hidden="1" customWidth="1"/>
    <col min="30" max="30" width="4.140625" hidden="1" customWidth="1"/>
    <col min="31" max="31" width="0" style="3" hidden="1" customWidth="1"/>
    <col min="32" max="32" width="0" hidden="1" customWidth="1"/>
  </cols>
  <sheetData>
    <row r="1" spans="1:31" s="26" customFormat="1" ht="19.5" thickBot="1">
      <c r="B1" s="28" t="s">
        <v>25</v>
      </c>
      <c r="C1" s="102"/>
      <c r="D1" s="102"/>
      <c r="E1" s="27" t="s">
        <v>23</v>
      </c>
      <c r="F1" s="102"/>
      <c r="G1" s="102"/>
    </row>
    <row r="2" spans="1:31" s="26" customFormat="1" ht="19.5" thickBot="1">
      <c r="B2" s="28" t="s">
        <v>24</v>
      </c>
      <c r="C2" s="103"/>
      <c r="D2" s="103"/>
    </row>
    <row r="3" spans="1:31" ht="26.25" customHeight="1" thickBot="1">
      <c r="C3" s="30"/>
      <c r="D3" s="104" t="s">
        <v>31</v>
      </c>
      <c r="E3" s="104"/>
      <c r="F3" s="104"/>
    </row>
    <row r="4" spans="1:31" s="1" customFormat="1" ht="19.5" thickTop="1">
      <c r="A4" s="29"/>
      <c r="B4" s="31" t="s">
        <v>0</v>
      </c>
      <c r="C4" s="32" t="s">
        <v>4</v>
      </c>
      <c r="D4" s="33" t="s">
        <v>12</v>
      </c>
      <c r="E4" s="35" t="s">
        <v>10</v>
      </c>
      <c r="F4" s="36" t="s">
        <v>11</v>
      </c>
      <c r="G4" s="34" t="s">
        <v>19</v>
      </c>
      <c r="H4" s="37"/>
      <c r="I4" s="51" t="s">
        <v>1</v>
      </c>
      <c r="J4" s="52" t="s">
        <v>2</v>
      </c>
      <c r="K4" s="53" t="s">
        <v>6</v>
      </c>
      <c r="L4" s="53" t="s">
        <v>7</v>
      </c>
      <c r="M4" s="53" t="s">
        <v>8</v>
      </c>
      <c r="N4" s="54" t="s">
        <v>9</v>
      </c>
      <c r="O4" s="55" t="s">
        <v>13</v>
      </c>
      <c r="P4" s="55" t="s">
        <v>16</v>
      </c>
      <c r="Q4" s="55" t="s">
        <v>17</v>
      </c>
      <c r="R4" s="55" t="s">
        <v>18</v>
      </c>
      <c r="S4" s="55" t="s">
        <v>14</v>
      </c>
      <c r="T4" s="55" t="s">
        <v>15</v>
      </c>
      <c r="U4" s="56" t="s">
        <v>22</v>
      </c>
      <c r="W4" s="1" t="s">
        <v>5</v>
      </c>
      <c r="Y4" s="1" t="s">
        <v>1</v>
      </c>
      <c r="AA4" s="1" t="s">
        <v>3</v>
      </c>
      <c r="AC4" s="1" t="s">
        <v>20</v>
      </c>
      <c r="AE4" s="4" t="s">
        <v>21</v>
      </c>
    </row>
    <row r="5" spans="1:31" ht="15.75">
      <c r="A5" s="9"/>
      <c r="B5" s="15"/>
      <c r="C5" s="16"/>
      <c r="D5" s="16"/>
      <c r="E5" s="17"/>
      <c r="F5" s="18"/>
      <c r="G5" s="19"/>
      <c r="I5" s="57">
        <f>IF($C5=I$4,$E5+$F5,0)</f>
        <v>0</v>
      </c>
      <c r="J5" s="50">
        <f>IF($C5=J$4,$E5+$F5,0)</f>
        <v>0</v>
      </c>
      <c r="K5" s="58">
        <f>IF($D5=K$4,$E5+$F5,0)</f>
        <v>0</v>
      </c>
      <c r="L5" s="58">
        <f t="shared" ref="L5:U20" si="0">IF($D5=L$4,$E5+$F5,0)</f>
        <v>0</v>
      </c>
      <c r="M5" s="58">
        <f t="shared" si="0"/>
        <v>0</v>
      </c>
      <c r="N5" s="50">
        <f t="shared" si="0"/>
        <v>0</v>
      </c>
      <c r="O5" s="58">
        <f t="shared" si="0"/>
        <v>0</v>
      </c>
      <c r="P5" s="58">
        <f t="shared" si="0"/>
        <v>0</v>
      </c>
      <c r="Q5" s="58">
        <f t="shared" si="0"/>
        <v>0</v>
      </c>
      <c r="R5" s="58">
        <f t="shared" si="0"/>
        <v>0</v>
      </c>
      <c r="S5" s="58">
        <f t="shared" si="0"/>
        <v>0</v>
      </c>
      <c r="T5" s="58">
        <f t="shared" si="0"/>
        <v>0</v>
      </c>
      <c r="U5" s="50">
        <f t="shared" si="0"/>
        <v>0</v>
      </c>
      <c r="W5" t="s">
        <v>1</v>
      </c>
      <c r="Y5" t="s">
        <v>6</v>
      </c>
      <c r="AA5" t="s">
        <v>13</v>
      </c>
      <c r="AC5">
        <v>1</v>
      </c>
      <c r="AE5" s="3">
        <v>0.25</v>
      </c>
    </row>
    <row r="6" spans="1:31" ht="15.75">
      <c r="A6" s="9"/>
      <c r="B6" s="20"/>
      <c r="C6" s="21"/>
      <c r="D6" s="21"/>
      <c r="E6" s="22"/>
      <c r="F6" s="23"/>
      <c r="G6" s="24"/>
      <c r="I6" s="57">
        <f t="shared" ref="I6:J32" si="1">IF($C6=I$4,$E6+$F6,0)</f>
        <v>0</v>
      </c>
      <c r="J6" s="50">
        <f t="shared" si="1"/>
        <v>0</v>
      </c>
      <c r="K6" s="58">
        <f t="shared" ref="K6:U32" si="2">IF($D6=K$4,$E6+$F6,0)</f>
        <v>0</v>
      </c>
      <c r="L6" s="58">
        <f t="shared" si="0"/>
        <v>0</v>
      </c>
      <c r="M6" s="58">
        <f t="shared" si="0"/>
        <v>0</v>
      </c>
      <c r="N6" s="50">
        <f t="shared" si="0"/>
        <v>0</v>
      </c>
      <c r="O6" s="58">
        <f t="shared" si="0"/>
        <v>0</v>
      </c>
      <c r="P6" s="58">
        <f t="shared" si="0"/>
        <v>0</v>
      </c>
      <c r="Q6" s="58">
        <f t="shared" si="0"/>
        <v>0</v>
      </c>
      <c r="R6" s="58">
        <f t="shared" si="0"/>
        <v>0</v>
      </c>
      <c r="S6" s="58">
        <f t="shared" si="0"/>
        <v>0</v>
      </c>
      <c r="T6" s="58">
        <f t="shared" si="0"/>
        <v>0</v>
      </c>
      <c r="U6" s="50">
        <f t="shared" si="0"/>
        <v>0</v>
      </c>
      <c r="W6" t="s">
        <v>2</v>
      </c>
      <c r="Y6" t="s">
        <v>7</v>
      </c>
      <c r="AA6" t="s">
        <v>16</v>
      </c>
      <c r="AC6">
        <v>2</v>
      </c>
      <c r="AE6" s="3">
        <v>0.5</v>
      </c>
    </row>
    <row r="7" spans="1:31" ht="15.75">
      <c r="A7" s="9"/>
      <c r="B7" s="15"/>
      <c r="C7" s="16"/>
      <c r="D7" s="16"/>
      <c r="E7" s="17"/>
      <c r="F7" s="18"/>
      <c r="G7" s="19"/>
      <c r="I7" s="57">
        <f t="shared" si="1"/>
        <v>0</v>
      </c>
      <c r="J7" s="50">
        <f t="shared" si="1"/>
        <v>0</v>
      </c>
      <c r="K7" s="58">
        <f t="shared" si="2"/>
        <v>0</v>
      </c>
      <c r="L7" s="58">
        <f t="shared" si="0"/>
        <v>0</v>
      </c>
      <c r="M7" s="58">
        <f t="shared" si="0"/>
        <v>0</v>
      </c>
      <c r="N7" s="50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 t="shared" si="0"/>
        <v>0</v>
      </c>
      <c r="S7" s="58">
        <f t="shared" si="0"/>
        <v>0</v>
      </c>
      <c r="T7" s="58">
        <f t="shared" si="0"/>
        <v>0</v>
      </c>
      <c r="U7" s="50">
        <f t="shared" si="0"/>
        <v>0</v>
      </c>
      <c r="W7" t="s">
        <v>3</v>
      </c>
      <c r="Y7" t="s">
        <v>8</v>
      </c>
      <c r="AA7" t="s">
        <v>17</v>
      </c>
      <c r="AC7">
        <v>3</v>
      </c>
      <c r="AE7" s="3">
        <v>0.75</v>
      </c>
    </row>
    <row r="8" spans="1:31" ht="15.75">
      <c r="A8" s="9"/>
      <c r="B8" s="20"/>
      <c r="C8" s="21"/>
      <c r="D8" s="21"/>
      <c r="E8" s="22"/>
      <c r="F8" s="23"/>
      <c r="G8" s="24"/>
      <c r="I8" s="57">
        <f t="shared" si="1"/>
        <v>0</v>
      </c>
      <c r="J8" s="50">
        <f t="shared" si="1"/>
        <v>0</v>
      </c>
      <c r="K8" s="58">
        <f t="shared" si="2"/>
        <v>0</v>
      </c>
      <c r="L8" s="58">
        <f t="shared" si="0"/>
        <v>0</v>
      </c>
      <c r="M8" s="58">
        <f t="shared" si="0"/>
        <v>0</v>
      </c>
      <c r="N8" s="50">
        <f t="shared" si="0"/>
        <v>0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  <c r="S8" s="58">
        <f t="shared" si="0"/>
        <v>0</v>
      </c>
      <c r="T8" s="58">
        <f t="shared" si="0"/>
        <v>0</v>
      </c>
      <c r="U8" s="50">
        <f t="shared" si="0"/>
        <v>0</v>
      </c>
      <c r="Y8" t="s">
        <v>9</v>
      </c>
      <c r="AA8" t="s">
        <v>18</v>
      </c>
      <c r="AC8">
        <v>4</v>
      </c>
    </row>
    <row r="9" spans="1:31" ht="15.75">
      <c r="A9" s="9"/>
      <c r="B9" s="15"/>
      <c r="C9" s="16"/>
      <c r="D9" s="16"/>
      <c r="E9" s="17"/>
      <c r="F9" s="18"/>
      <c r="G9" s="19"/>
      <c r="I9" s="57">
        <f t="shared" si="1"/>
        <v>0</v>
      </c>
      <c r="J9" s="50">
        <f t="shared" si="1"/>
        <v>0</v>
      </c>
      <c r="K9" s="58">
        <f t="shared" si="2"/>
        <v>0</v>
      </c>
      <c r="L9" s="58">
        <f t="shared" si="0"/>
        <v>0</v>
      </c>
      <c r="M9" s="58">
        <f t="shared" si="0"/>
        <v>0</v>
      </c>
      <c r="N9" s="50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0">
        <f t="shared" si="0"/>
        <v>0</v>
      </c>
      <c r="AA9" t="s">
        <v>14</v>
      </c>
      <c r="AC9">
        <v>5</v>
      </c>
    </row>
    <row r="10" spans="1:31" ht="15.75">
      <c r="A10" s="9"/>
      <c r="B10" s="20"/>
      <c r="C10" s="21"/>
      <c r="D10" s="21"/>
      <c r="E10" s="22"/>
      <c r="F10" s="23"/>
      <c r="G10" s="24"/>
      <c r="I10" s="57">
        <f t="shared" si="1"/>
        <v>0</v>
      </c>
      <c r="J10" s="50">
        <f t="shared" si="1"/>
        <v>0</v>
      </c>
      <c r="K10" s="58">
        <f t="shared" si="2"/>
        <v>0</v>
      </c>
      <c r="L10" s="58">
        <f t="shared" si="0"/>
        <v>0</v>
      </c>
      <c r="M10" s="58">
        <f t="shared" si="0"/>
        <v>0</v>
      </c>
      <c r="N10" s="50">
        <f t="shared" si="0"/>
        <v>0</v>
      </c>
      <c r="O10" s="58">
        <f t="shared" si="0"/>
        <v>0</v>
      </c>
      <c r="P10" s="58">
        <f t="shared" si="0"/>
        <v>0</v>
      </c>
      <c r="Q10" s="58">
        <f t="shared" si="0"/>
        <v>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0">
        <f t="shared" si="0"/>
        <v>0</v>
      </c>
      <c r="AA10" t="s">
        <v>15</v>
      </c>
      <c r="AC10">
        <v>6</v>
      </c>
    </row>
    <row r="11" spans="1:31" ht="15.75">
      <c r="A11" s="9"/>
      <c r="B11" s="15"/>
      <c r="C11" s="16"/>
      <c r="D11" s="16"/>
      <c r="E11" s="17"/>
      <c r="F11" s="18"/>
      <c r="G11" s="19"/>
      <c r="I11" s="57">
        <f t="shared" si="1"/>
        <v>0</v>
      </c>
      <c r="J11" s="50">
        <f t="shared" si="1"/>
        <v>0</v>
      </c>
      <c r="K11" s="58">
        <f t="shared" si="2"/>
        <v>0</v>
      </c>
      <c r="L11" s="58">
        <f t="shared" si="0"/>
        <v>0</v>
      </c>
      <c r="M11" s="58">
        <f t="shared" si="0"/>
        <v>0</v>
      </c>
      <c r="N11" s="50">
        <f t="shared" si="0"/>
        <v>0</v>
      </c>
      <c r="O11" s="58">
        <f t="shared" si="0"/>
        <v>0</v>
      </c>
      <c r="P11" s="58">
        <f t="shared" si="0"/>
        <v>0</v>
      </c>
      <c r="Q11" s="58">
        <f t="shared" si="0"/>
        <v>0</v>
      </c>
      <c r="R11" s="58">
        <f t="shared" si="0"/>
        <v>0</v>
      </c>
      <c r="S11" s="58">
        <f t="shared" si="0"/>
        <v>0</v>
      </c>
      <c r="T11" s="58">
        <f t="shared" si="0"/>
        <v>0</v>
      </c>
      <c r="U11" s="50">
        <f t="shared" si="0"/>
        <v>0</v>
      </c>
      <c r="AA11" t="s">
        <v>22</v>
      </c>
      <c r="AC11">
        <v>7</v>
      </c>
    </row>
    <row r="12" spans="1:31" ht="15.75">
      <c r="A12" s="9"/>
      <c r="B12" s="20"/>
      <c r="C12" s="21"/>
      <c r="D12" s="21"/>
      <c r="E12" s="22"/>
      <c r="F12" s="23"/>
      <c r="G12" s="24"/>
      <c r="I12" s="57">
        <f t="shared" si="1"/>
        <v>0</v>
      </c>
      <c r="J12" s="50">
        <f t="shared" si="1"/>
        <v>0</v>
      </c>
      <c r="K12" s="58">
        <f t="shared" si="2"/>
        <v>0</v>
      </c>
      <c r="L12" s="58">
        <f t="shared" si="0"/>
        <v>0</v>
      </c>
      <c r="M12" s="58">
        <f t="shared" si="0"/>
        <v>0</v>
      </c>
      <c r="N12" s="50">
        <f t="shared" si="0"/>
        <v>0</v>
      </c>
      <c r="O12" s="58">
        <f t="shared" si="0"/>
        <v>0</v>
      </c>
      <c r="P12" s="58">
        <f t="shared" si="0"/>
        <v>0</v>
      </c>
      <c r="Q12" s="58">
        <f t="shared" si="0"/>
        <v>0</v>
      </c>
      <c r="R12" s="58">
        <f t="shared" si="0"/>
        <v>0</v>
      </c>
      <c r="S12" s="58">
        <f t="shared" si="0"/>
        <v>0</v>
      </c>
      <c r="T12" s="58">
        <f t="shared" si="0"/>
        <v>0</v>
      </c>
      <c r="U12" s="50">
        <f t="shared" si="0"/>
        <v>0</v>
      </c>
      <c r="Y12" s="5" t="s">
        <v>2</v>
      </c>
      <c r="AC12">
        <v>8</v>
      </c>
    </row>
    <row r="13" spans="1:31" ht="15.75">
      <c r="A13" s="9"/>
      <c r="B13" s="15"/>
      <c r="C13" s="16"/>
      <c r="D13" s="16"/>
      <c r="E13" s="17"/>
      <c r="F13" s="18"/>
      <c r="G13" s="19"/>
      <c r="I13" s="57">
        <f t="shared" si="1"/>
        <v>0</v>
      </c>
      <c r="J13" s="50">
        <f t="shared" si="1"/>
        <v>0</v>
      </c>
      <c r="K13" s="58">
        <f t="shared" si="2"/>
        <v>0</v>
      </c>
      <c r="L13" s="58">
        <f t="shared" si="0"/>
        <v>0</v>
      </c>
      <c r="M13" s="58">
        <f t="shared" si="0"/>
        <v>0</v>
      </c>
      <c r="N13" s="50">
        <f t="shared" si="0"/>
        <v>0</v>
      </c>
      <c r="O13" s="58">
        <f t="shared" si="0"/>
        <v>0</v>
      </c>
      <c r="P13" s="58">
        <f t="shared" si="0"/>
        <v>0</v>
      </c>
      <c r="Q13" s="58">
        <f t="shared" si="0"/>
        <v>0</v>
      </c>
      <c r="R13" s="58">
        <f t="shared" si="0"/>
        <v>0</v>
      </c>
      <c r="S13" s="58">
        <f t="shared" si="0"/>
        <v>0</v>
      </c>
      <c r="T13" s="58">
        <f t="shared" si="0"/>
        <v>0</v>
      </c>
      <c r="U13" s="50">
        <f t="shared" si="0"/>
        <v>0</v>
      </c>
      <c r="Y13" t="s">
        <v>6</v>
      </c>
    </row>
    <row r="14" spans="1:31" ht="15.75">
      <c r="A14" s="9"/>
      <c r="B14" s="20"/>
      <c r="C14" s="21"/>
      <c r="D14" s="21"/>
      <c r="E14" s="22"/>
      <c r="F14" s="25"/>
      <c r="G14" s="24"/>
      <c r="I14" s="57">
        <f t="shared" si="1"/>
        <v>0</v>
      </c>
      <c r="J14" s="50">
        <f t="shared" si="1"/>
        <v>0</v>
      </c>
      <c r="K14" s="58">
        <f t="shared" si="2"/>
        <v>0</v>
      </c>
      <c r="L14" s="58">
        <f t="shared" si="0"/>
        <v>0</v>
      </c>
      <c r="M14" s="58">
        <f t="shared" si="0"/>
        <v>0</v>
      </c>
      <c r="N14" s="50">
        <f t="shared" si="0"/>
        <v>0</v>
      </c>
      <c r="O14" s="58">
        <f t="shared" si="0"/>
        <v>0</v>
      </c>
      <c r="P14" s="58">
        <f t="shared" si="0"/>
        <v>0</v>
      </c>
      <c r="Q14" s="58">
        <f t="shared" si="0"/>
        <v>0</v>
      </c>
      <c r="R14" s="58">
        <f t="shared" si="0"/>
        <v>0</v>
      </c>
      <c r="S14" s="58">
        <f t="shared" si="0"/>
        <v>0</v>
      </c>
      <c r="T14" s="58">
        <f t="shared" si="0"/>
        <v>0</v>
      </c>
      <c r="U14" s="50">
        <f t="shared" si="0"/>
        <v>0</v>
      </c>
      <c r="Y14" t="s">
        <v>7</v>
      </c>
    </row>
    <row r="15" spans="1:31" ht="15.75">
      <c r="A15" s="9"/>
      <c r="B15" s="15"/>
      <c r="C15" s="16"/>
      <c r="D15" s="16"/>
      <c r="E15" s="17"/>
      <c r="F15" s="18"/>
      <c r="G15" s="19"/>
      <c r="I15" s="57">
        <f t="shared" si="1"/>
        <v>0</v>
      </c>
      <c r="J15" s="50">
        <f t="shared" si="1"/>
        <v>0</v>
      </c>
      <c r="K15" s="58">
        <f t="shared" si="2"/>
        <v>0</v>
      </c>
      <c r="L15" s="58">
        <f t="shared" si="0"/>
        <v>0</v>
      </c>
      <c r="M15" s="58">
        <f t="shared" si="0"/>
        <v>0</v>
      </c>
      <c r="N15" s="50">
        <f t="shared" si="0"/>
        <v>0</v>
      </c>
      <c r="O15" s="58">
        <f t="shared" si="0"/>
        <v>0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0">
        <f t="shared" si="0"/>
        <v>0</v>
      </c>
      <c r="Y15" t="s">
        <v>8</v>
      </c>
    </row>
    <row r="16" spans="1:31" ht="15.75">
      <c r="A16" s="9"/>
      <c r="B16" s="20"/>
      <c r="C16" s="21"/>
      <c r="D16" s="21"/>
      <c r="E16" s="22"/>
      <c r="F16" s="23"/>
      <c r="G16" s="24"/>
      <c r="I16" s="57">
        <f t="shared" si="1"/>
        <v>0</v>
      </c>
      <c r="J16" s="50">
        <f t="shared" si="1"/>
        <v>0</v>
      </c>
      <c r="K16" s="58">
        <f t="shared" si="2"/>
        <v>0</v>
      </c>
      <c r="L16" s="58">
        <f t="shared" si="0"/>
        <v>0</v>
      </c>
      <c r="M16" s="58">
        <f t="shared" si="0"/>
        <v>0</v>
      </c>
      <c r="N16" s="50">
        <f t="shared" si="0"/>
        <v>0</v>
      </c>
      <c r="O16" s="58">
        <f t="shared" si="0"/>
        <v>0</v>
      </c>
      <c r="P16" s="58">
        <f t="shared" si="0"/>
        <v>0</v>
      </c>
      <c r="Q16" s="58">
        <f t="shared" si="0"/>
        <v>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0">
        <f t="shared" si="0"/>
        <v>0</v>
      </c>
      <c r="Y16" t="s">
        <v>9</v>
      </c>
    </row>
    <row r="17" spans="1:21" ht="15.75">
      <c r="A17" s="9"/>
      <c r="B17" s="15"/>
      <c r="C17" s="16"/>
      <c r="D17" s="16"/>
      <c r="E17" s="17"/>
      <c r="F17" s="18"/>
      <c r="G17" s="19"/>
      <c r="I17" s="57">
        <f t="shared" si="1"/>
        <v>0</v>
      </c>
      <c r="J17" s="50">
        <f t="shared" si="1"/>
        <v>0</v>
      </c>
      <c r="K17" s="58">
        <f t="shared" si="2"/>
        <v>0</v>
      </c>
      <c r="L17" s="58">
        <f t="shared" si="0"/>
        <v>0</v>
      </c>
      <c r="M17" s="58">
        <f t="shared" si="0"/>
        <v>0</v>
      </c>
      <c r="N17" s="50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0">
        <f t="shared" si="0"/>
        <v>0</v>
      </c>
    </row>
    <row r="18" spans="1:21" ht="15.75">
      <c r="A18" s="9"/>
      <c r="B18" s="20"/>
      <c r="C18" s="21"/>
      <c r="D18" s="21"/>
      <c r="E18" s="22"/>
      <c r="F18" s="23"/>
      <c r="G18" s="24"/>
      <c r="I18" s="57">
        <f t="shared" si="1"/>
        <v>0</v>
      </c>
      <c r="J18" s="50">
        <f t="shared" si="1"/>
        <v>0</v>
      </c>
      <c r="K18" s="58">
        <f t="shared" si="2"/>
        <v>0</v>
      </c>
      <c r="L18" s="58">
        <f t="shared" si="0"/>
        <v>0</v>
      </c>
      <c r="M18" s="58">
        <f t="shared" si="0"/>
        <v>0</v>
      </c>
      <c r="N18" s="50">
        <f t="shared" si="0"/>
        <v>0</v>
      </c>
      <c r="O18" s="58">
        <f t="shared" si="0"/>
        <v>0</v>
      </c>
      <c r="P18" s="58">
        <f t="shared" si="0"/>
        <v>0</v>
      </c>
      <c r="Q18" s="58">
        <f t="shared" si="0"/>
        <v>0</v>
      </c>
      <c r="R18" s="58">
        <f t="shared" si="0"/>
        <v>0</v>
      </c>
      <c r="S18" s="58">
        <f t="shared" si="0"/>
        <v>0</v>
      </c>
      <c r="T18" s="58">
        <f t="shared" si="0"/>
        <v>0</v>
      </c>
      <c r="U18" s="50">
        <f t="shared" si="0"/>
        <v>0</v>
      </c>
    </row>
    <row r="19" spans="1:21" ht="15.75">
      <c r="A19" s="9"/>
      <c r="B19" s="15"/>
      <c r="C19" s="16"/>
      <c r="D19" s="16"/>
      <c r="E19" s="17"/>
      <c r="F19" s="18"/>
      <c r="G19" s="19"/>
      <c r="I19" s="57">
        <f t="shared" si="1"/>
        <v>0</v>
      </c>
      <c r="J19" s="50">
        <f t="shared" si="1"/>
        <v>0</v>
      </c>
      <c r="K19" s="58">
        <f t="shared" si="2"/>
        <v>0</v>
      </c>
      <c r="L19" s="58">
        <f t="shared" si="0"/>
        <v>0</v>
      </c>
      <c r="M19" s="58">
        <f t="shared" si="0"/>
        <v>0</v>
      </c>
      <c r="N19" s="50">
        <f t="shared" si="0"/>
        <v>0</v>
      </c>
      <c r="O19" s="58">
        <f t="shared" si="0"/>
        <v>0</v>
      </c>
      <c r="P19" s="58">
        <f t="shared" si="0"/>
        <v>0</v>
      </c>
      <c r="Q19" s="58">
        <f t="shared" si="0"/>
        <v>0</v>
      </c>
      <c r="R19" s="58">
        <f t="shared" si="0"/>
        <v>0</v>
      </c>
      <c r="S19" s="58">
        <f t="shared" si="0"/>
        <v>0</v>
      </c>
      <c r="T19" s="58">
        <f t="shared" si="0"/>
        <v>0</v>
      </c>
      <c r="U19" s="50">
        <f t="shared" si="0"/>
        <v>0</v>
      </c>
    </row>
    <row r="20" spans="1:21" ht="15.75">
      <c r="A20" s="9"/>
      <c r="B20" s="20"/>
      <c r="C20" s="21"/>
      <c r="D20" s="21"/>
      <c r="E20" s="22"/>
      <c r="F20" s="23"/>
      <c r="G20" s="24"/>
      <c r="I20" s="57">
        <f t="shared" si="1"/>
        <v>0</v>
      </c>
      <c r="J20" s="50">
        <f t="shared" si="1"/>
        <v>0</v>
      </c>
      <c r="K20" s="58">
        <f t="shared" si="2"/>
        <v>0</v>
      </c>
      <c r="L20" s="58">
        <f t="shared" si="0"/>
        <v>0</v>
      </c>
      <c r="M20" s="58">
        <f t="shared" si="0"/>
        <v>0</v>
      </c>
      <c r="N20" s="50">
        <f t="shared" si="0"/>
        <v>0</v>
      </c>
      <c r="O20" s="58">
        <f t="shared" si="0"/>
        <v>0</v>
      </c>
      <c r="P20" s="58">
        <f t="shared" si="0"/>
        <v>0</v>
      </c>
      <c r="Q20" s="58">
        <f t="shared" si="0"/>
        <v>0</v>
      </c>
      <c r="R20" s="58">
        <f t="shared" si="0"/>
        <v>0</v>
      </c>
      <c r="S20" s="58">
        <f t="shared" si="0"/>
        <v>0</v>
      </c>
      <c r="T20" s="58">
        <f t="shared" si="0"/>
        <v>0</v>
      </c>
      <c r="U20" s="50">
        <f t="shared" si="0"/>
        <v>0</v>
      </c>
    </row>
    <row r="21" spans="1:21" ht="15.75">
      <c r="A21" s="9"/>
      <c r="B21" s="15"/>
      <c r="C21" s="16"/>
      <c r="D21" s="16"/>
      <c r="E21" s="17"/>
      <c r="F21" s="18"/>
      <c r="G21" s="19"/>
      <c r="I21" s="57">
        <f t="shared" si="1"/>
        <v>0</v>
      </c>
      <c r="J21" s="50">
        <f t="shared" si="1"/>
        <v>0</v>
      </c>
      <c r="K21" s="58">
        <f t="shared" si="2"/>
        <v>0</v>
      </c>
      <c r="L21" s="58">
        <f t="shared" si="2"/>
        <v>0</v>
      </c>
      <c r="M21" s="58">
        <f t="shared" si="2"/>
        <v>0</v>
      </c>
      <c r="N21" s="50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0">
        <f t="shared" si="2"/>
        <v>0</v>
      </c>
    </row>
    <row r="22" spans="1:21" ht="15.75">
      <c r="A22" s="9"/>
      <c r="B22" s="20"/>
      <c r="C22" s="21"/>
      <c r="D22" s="21"/>
      <c r="E22" s="22"/>
      <c r="F22" s="23"/>
      <c r="G22" s="24"/>
      <c r="I22" s="57">
        <f t="shared" si="1"/>
        <v>0</v>
      </c>
      <c r="J22" s="50">
        <f t="shared" si="1"/>
        <v>0</v>
      </c>
      <c r="K22" s="58">
        <f t="shared" si="2"/>
        <v>0</v>
      </c>
      <c r="L22" s="58">
        <f t="shared" si="2"/>
        <v>0</v>
      </c>
      <c r="M22" s="58">
        <f t="shared" si="2"/>
        <v>0</v>
      </c>
      <c r="N22" s="50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0">
        <f t="shared" si="2"/>
        <v>0</v>
      </c>
    </row>
    <row r="23" spans="1:21" ht="15.75">
      <c r="A23" s="9"/>
      <c r="B23" s="15"/>
      <c r="C23" s="16"/>
      <c r="D23" s="16"/>
      <c r="E23" s="17"/>
      <c r="F23" s="18"/>
      <c r="G23" s="19"/>
      <c r="I23" s="57">
        <f t="shared" si="1"/>
        <v>0</v>
      </c>
      <c r="J23" s="50">
        <f t="shared" si="1"/>
        <v>0</v>
      </c>
      <c r="K23" s="58">
        <f t="shared" si="2"/>
        <v>0</v>
      </c>
      <c r="L23" s="58">
        <f t="shared" si="2"/>
        <v>0</v>
      </c>
      <c r="M23" s="58">
        <f t="shared" si="2"/>
        <v>0</v>
      </c>
      <c r="N23" s="50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0">
        <f t="shared" si="2"/>
        <v>0</v>
      </c>
    </row>
    <row r="24" spans="1:21" ht="15.75">
      <c r="A24" s="9"/>
      <c r="B24" s="20"/>
      <c r="C24" s="21"/>
      <c r="D24" s="21"/>
      <c r="E24" s="22"/>
      <c r="F24" s="23"/>
      <c r="G24" s="24"/>
      <c r="I24" s="57">
        <f t="shared" si="1"/>
        <v>0</v>
      </c>
      <c r="J24" s="50">
        <f t="shared" si="1"/>
        <v>0</v>
      </c>
      <c r="K24" s="58">
        <f t="shared" si="2"/>
        <v>0</v>
      </c>
      <c r="L24" s="58">
        <f t="shared" si="2"/>
        <v>0</v>
      </c>
      <c r="M24" s="58">
        <f t="shared" si="2"/>
        <v>0</v>
      </c>
      <c r="N24" s="50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0">
        <f t="shared" si="2"/>
        <v>0</v>
      </c>
    </row>
    <row r="25" spans="1:21" ht="15.75">
      <c r="A25" s="9"/>
      <c r="B25" s="15"/>
      <c r="C25" s="16"/>
      <c r="D25" s="16"/>
      <c r="E25" s="17"/>
      <c r="F25" s="18"/>
      <c r="G25" s="19"/>
      <c r="I25" s="57">
        <f t="shared" si="1"/>
        <v>0</v>
      </c>
      <c r="J25" s="50">
        <f t="shared" si="1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50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0">
        <f t="shared" si="2"/>
        <v>0</v>
      </c>
    </row>
    <row r="26" spans="1:21" ht="15.75">
      <c r="A26" s="9"/>
      <c r="B26" s="20"/>
      <c r="C26" s="21"/>
      <c r="D26" s="21"/>
      <c r="E26" s="22"/>
      <c r="F26" s="23"/>
      <c r="G26" s="24"/>
      <c r="I26" s="57">
        <f t="shared" si="1"/>
        <v>0</v>
      </c>
      <c r="J26" s="50">
        <f t="shared" si="1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0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0">
        <f t="shared" si="2"/>
        <v>0</v>
      </c>
    </row>
    <row r="27" spans="1:21" ht="15.75">
      <c r="A27" s="9"/>
      <c r="B27" s="15"/>
      <c r="C27" s="16"/>
      <c r="D27" s="16"/>
      <c r="E27" s="17"/>
      <c r="F27" s="18"/>
      <c r="G27" s="19"/>
      <c r="I27" s="57">
        <f t="shared" si="1"/>
        <v>0</v>
      </c>
      <c r="J27" s="50">
        <f t="shared" si="1"/>
        <v>0</v>
      </c>
      <c r="K27" s="58">
        <f t="shared" si="2"/>
        <v>0</v>
      </c>
      <c r="L27" s="58">
        <f t="shared" si="2"/>
        <v>0</v>
      </c>
      <c r="M27" s="58">
        <f t="shared" si="2"/>
        <v>0</v>
      </c>
      <c r="N27" s="50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0">
        <f t="shared" si="2"/>
        <v>0</v>
      </c>
    </row>
    <row r="28" spans="1:21" ht="15.75">
      <c r="A28" s="9"/>
      <c r="B28" s="20"/>
      <c r="C28" s="21"/>
      <c r="D28" s="21"/>
      <c r="E28" s="22"/>
      <c r="F28" s="23"/>
      <c r="G28" s="24"/>
      <c r="I28" s="57">
        <f t="shared" si="1"/>
        <v>0</v>
      </c>
      <c r="J28" s="50">
        <f t="shared" si="1"/>
        <v>0</v>
      </c>
      <c r="K28" s="58">
        <f t="shared" si="2"/>
        <v>0</v>
      </c>
      <c r="L28" s="58">
        <f t="shared" si="2"/>
        <v>0</v>
      </c>
      <c r="M28" s="58">
        <f t="shared" si="2"/>
        <v>0</v>
      </c>
      <c r="N28" s="50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0">
        <f t="shared" si="2"/>
        <v>0</v>
      </c>
    </row>
    <row r="29" spans="1:21" ht="15.75">
      <c r="A29" s="9"/>
      <c r="B29" s="44"/>
      <c r="C29" s="45"/>
      <c r="D29" s="45"/>
      <c r="E29" s="46"/>
      <c r="F29" s="47"/>
      <c r="G29" s="48"/>
      <c r="I29" s="57">
        <f t="shared" si="1"/>
        <v>0</v>
      </c>
      <c r="J29" s="50">
        <f t="shared" si="1"/>
        <v>0</v>
      </c>
      <c r="K29" s="58">
        <f t="shared" si="2"/>
        <v>0</v>
      </c>
      <c r="L29" s="58">
        <f t="shared" si="2"/>
        <v>0</v>
      </c>
      <c r="M29" s="58">
        <f t="shared" si="2"/>
        <v>0</v>
      </c>
      <c r="N29" s="50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0">
        <f t="shared" si="2"/>
        <v>0</v>
      </c>
    </row>
    <row r="30" spans="1:21" ht="15.75">
      <c r="A30" s="38"/>
      <c r="B30" s="39"/>
      <c r="C30" s="40"/>
      <c r="D30" s="40"/>
      <c r="E30" s="41"/>
      <c r="F30" s="42"/>
      <c r="G30" s="43"/>
      <c r="I30" s="57">
        <f>IF($C30=I$4,$E30+$F30,0)</f>
        <v>0</v>
      </c>
      <c r="J30" s="50">
        <f>IF($C30=J$4,$E30+$F30,0)</f>
        <v>0</v>
      </c>
      <c r="K30" s="58">
        <f t="shared" si="2"/>
        <v>0</v>
      </c>
      <c r="L30" s="58">
        <f t="shared" si="2"/>
        <v>0</v>
      </c>
      <c r="M30" s="58">
        <f t="shared" si="2"/>
        <v>0</v>
      </c>
      <c r="N30" s="50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0">
        <f t="shared" si="2"/>
        <v>0</v>
      </c>
    </row>
    <row r="31" spans="1:21" ht="15.75">
      <c r="A31" s="9"/>
      <c r="B31" s="44"/>
      <c r="C31" s="45"/>
      <c r="D31" s="45"/>
      <c r="E31" s="46"/>
      <c r="F31" s="47"/>
      <c r="G31" s="48"/>
      <c r="I31" s="57">
        <f t="shared" si="1"/>
        <v>0</v>
      </c>
      <c r="J31" s="50">
        <f t="shared" si="1"/>
        <v>0</v>
      </c>
      <c r="K31" s="58">
        <f t="shared" si="2"/>
        <v>0</v>
      </c>
      <c r="L31" s="58">
        <f t="shared" si="2"/>
        <v>0</v>
      </c>
      <c r="M31" s="58">
        <f t="shared" si="2"/>
        <v>0</v>
      </c>
      <c r="N31" s="50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0">
        <f t="shared" si="2"/>
        <v>0</v>
      </c>
    </row>
    <row r="32" spans="1:21" ht="15.75">
      <c r="A32" s="9"/>
      <c r="B32" s="20"/>
      <c r="C32" s="21"/>
      <c r="D32" s="21"/>
      <c r="E32" s="22"/>
      <c r="F32" s="23"/>
      <c r="G32" s="24"/>
      <c r="I32" s="57">
        <f t="shared" si="1"/>
        <v>0</v>
      </c>
      <c r="J32" s="50">
        <f t="shared" si="1"/>
        <v>0</v>
      </c>
      <c r="K32" s="58">
        <f t="shared" si="2"/>
        <v>0</v>
      </c>
      <c r="L32" s="58">
        <f t="shared" si="2"/>
        <v>0</v>
      </c>
      <c r="M32" s="58">
        <f t="shared" si="2"/>
        <v>0</v>
      </c>
      <c r="N32" s="50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0">
        <f t="shared" si="2"/>
        <v>0</v>
      </c>
    </row>
    <row r="33" spans="1:21" ht="15.75">
      <c r="A33" s="9"/>
      <c r="B33" s="44"/>
      <c r="C33" s="45"/>
      <c r="D33" s="45"/>
      <c r="E33" s="46"/>
      <c r="F33" s="47"/>
      <c r="G33" s="48"/>
      <c r="I33" s="57">
        <f>IF($C33=I$4,$E33+$F33,0)</f>
        <v>0</v>
      </c>
      <c r="J33" s="50">
        <f>IF($C33=J$4,$E33+$F33,0)</f>
        <v>0</v>
      </c>
      <c r="K33" s="58">
        <f t="shared" ref="K33:U33" si="3">IF($D33=K$4,$E33+$F33,0)</f>
        <v>0</v>
      </c>
      <c r="L33" s="58">
        <f t="shared" si="3"/>
        <v>0</v>
      </c>
      <c r="M33" s="58">
        <f t="shared" si="3"/>
        <v>0</v>
      </c>
      <c r="N33" s="50">
        <f t="shared" si="3"/>
        <v>0</v>
      </c>
      <c r="O33" s="58">
        <f t="shared" si="3"/>
        <v>0</v>
      </c>
      <c r="P33" s="58">
        <f t="shared" si="3"/>
        <v>0</v>
      </c>
      <c r="Q33" s="58">
        <f t="shared" si="3"/>
        <v>0</v>
      </c>
      <c r="R33" s="58">
        <f t="shared" si="3"/>
        <v>0</v>
      </c>
      <c r="S33" s="58">
        <f t="shared" si="3"/>
        <v>0</v>
      </c>
      <c r="T33" s="58">
        <f t="shared" si="3"/>
        <v>0</v>
      </c>
      <c r="U33" s="50">
        <f t="shared" si="3"/>
        <v>0</v>
      </c>
    </row>
    <row r="34" spans="1:21" s="7" customFormat="1" ht="33" thickBot="1">
      <c r="A34" s="10"/>
      <c r="B34" s="2"/>
      <c r="C34" s="6"/>
      <c r="D34" s="6"/>
      <c r="E34" s="13" t="s">
        <v>26</v>
      </c>
      <c r="F34" s="49">
        <f>SUM(E5:F33)</f>
        <v>0</v>
      </c>
      <c r="G34" s="8"/>
      <c r="I34" s="59">
        <f t="shared" ref="I34:U34" si="4">SUM(I5:I33)</f>
        <v>0</v>
      </c>
      <c r="J34" s="60">
        <f t="shared" si="4"/>
        <v>0</v>
      </c>
      <c r="K34" s="61">
        <f t="shared" si="4"/>
        <v>0</v>
      </c>
      <c r="L34" s="61">
        <f t="shared" si="4"/>
        <v>0</v>
      </c>
      <c r="M34" s="61">
        <f t="shared" si="4"/>
        <v>0</v>
      </c>
      <c r="N34" s="60">
        <f t="shared" si="4"/>
        <v>0</v>
      </c>
      <c r="O34" s="61">
        <f t="shared" si="4"/>
        <v>0</v>
      </c>
      <c r="P34" s="61">
        <f t="shared" si="4"/>
        <v>0</v>
      </c>
      <c r="Q34" s="61">
        <f t="shared" si="4"/>
        <v>0</v>
      </c>
      <c r="R34" s="61">
        <f t="shared" si="4"/>
        <v>0</v>
      </c>
      <c r="S34" s="61">
        <f t="shared" si="4"/>
        <v>0</v>
      </c>
      <c r="T34" s="61">
        <f t="shared" si="4"/>
        <v>0</v>
      </c>
      <c r="U34" s="60">
        <f t="shared" si="4"/>
        <v>0</v>
      </c>
    </row>
    <row r="35" spans="1:21" s="3" customFormat="1" ht="15.75" thickTop="1">
      <c r="B35" s="11"/>
      <c r="E35" s="11"/>
      <c r="F35" s="11"/>
    </row>
    <row r="36" spans="1:21" s="3" customFormat="1">
      <c r="B36" s="11"/>
      <c r="E36" s="11"/>
      <c r="F36" s="11"/>
    </row>
    <row r="37" spans="1:21" s="3" customFormat="1">
      <c r="B37" s="11"/>
      <c r="E37" s="11"/>
      <c r="F37" s="11"/>
    </row>
    <row r="38" spans="1:21" s="3" customFormat="1">
      <c r="B38" s="11"/>
      <c r="E38" s="11"/>
      <c r="F38" s="11"/>
    </row>
    <row r="39" spans="1:21" s="3" customFormat="1">
      <c r="B39" s="11"/>
      <c r="E39" s="11"/>
      <c r="F39" s="11"/>
    </row>
    <row r="40" spans="1:21" s="3" customFormat="1">
      <c r="B40" s="11"/>
      <c r="E40" s="11"/>
      <c r="F40" s="11"/>
    </row>
    <row r="41" spans="1:21" s="3" customFormat="1">
      <c r="B41" s="11"/>
      <c r="E41" s="11"/>
      <c r="F41" s="11"/>
    </row>
    <row r="42" spans="1:21" s="3" customFormat="1">
      <c r="B42" s="11"/>
      <c r="E42" s="11"/>
      <c r="F42" s="11"/>
      <c r="I42"/>
      <c r="J42"/>
      <c r="O42"/>
      <c r="P42"/>
      <c r="Q42"/>
      <c r="R42"/>
      <c r="S42"/>
      <c r="T42"/>
      <c r="U42"/>
    </row>
  </sheetData>
  <sheetProtection sheet="1" objects="1" scenarios="1" selectLockedCells="1"/>
  <dataConsolidate/>
  <mergeCells count="4">
    <mergeCell ref="C1:D1"/>
    <mergeCell ref="F1:G1"/>
    <mergeCell ref="C2:D2"/>
    <mergeCell ref="D3:F3"/>
  </mergeCells>
  <dataValidations count="4">
    <dataValidation type="list" allowBlank="1" showInputMessage="1" showErrorMessage="1" sqref="D5:D33">
      <formula1>INDIRECT(C5)</formula1>
    </dataValidation>
    <dataValidation type="list" allowBlank="1" showInputMessage="1" showErrorMessage="1" sqref="C5:C33">
      <formula1>Category</formula1>
    </dataValidation>
    <dataValidation type="list" allowBlank="1" showInputMessage="1" showErrorMessage="1" sqref="E5:E33">
      <formula1>$AC$5:$AC$12</formula1>
    </dataValidation>
    <dataValidation type="list" allowBlank="1" showInputMessage="1" showErrorMessage="1" prompt=".25 = 15 min_x000a_.50 = 30 min_x000a_.75 = 45 min" sqref="F5:F33">
      <formula1>$AE$5:$AE$7</formula1>
    </dataValidation>
  </dataValidations>
  <pageMargins left="0.17" right="0.18" top="0.56000000000000005" bottom="0.17" header="0.17" footer="0.26"/>
  <pageSetup orientation="landscape" verticalDpi="0" r:id="rId1"/>
  <headerFooter>
    <oddHeader>&amp;C&amp;"-,Bold"&amp;14Breastfeeding Peer Counseling Activity Log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C28D4"/>
  </sheetPr>
  <dimension ref="A1:P28"/>
  <sheetViews>
    <sheetView view="pageLayout" zoomScaleNormal="100" workbookViewId="0">
      <selection activeCell="B1" sqref="B1:F1"/>
    </sheetView>
  </sheetViews>
  <sheetFormatPr defaultRowHeight="15"/>
  <cols>
    <col min="1" max="1" width="28.42578125" bestFit="1" customWidth="1"/>
    <col min="3" max="3" width="10.140625" customWidth="1"/>
    <col min="7" max="7" width="15.140625" bestFit="1" customWidth="1"/>
    <col min="11" max="11" width="12" hidden="1" customWidth="1"/>
    <col min="12" max="16" width="11.42578125" hidden="1" customWidth="1"/>
  </cols>
  <sheetData>
    <row r="1" spans="1:16" ht="23.25" customHeight="1" thickBot="1">
      <c r="A1" s="28" t="s">
        <v>25</v>
      </c>
      <c r="B1" s="106"/>
      <c r="C1" s="106"/>
      <c r="D1" s="106"/>
      <c r="E1" s="106"/>
      <c r="F1" s="106"/>
    </row>
    <row r="2" spans="1:16" ht="21.75" customHeight="1" thickBot="1">
      <c r="A2" s="28" t="s">
        <v>47</v>
      </c>
      <c r="B2" s="105"/>
      <c r="C2" s="105"/>
      <c r="D2" s="105"/>
      <c r="E2" s="105"/>
      <c r="F2" s="105"/>
    </row>
    <row r="3" spans="1:16" ht="22.5" customHeight="1" thickBot="1">
      <c r="A3" s="28" t="s">
        <v>23</v>
      </c>
      <c r="B3" s="105"/>
      <c r="C3" s="105"/>
      <c r="D3" s="105"/>
      <c r="E3" s="105"/>
      <c r="F3" s="105"/>
    </row>
    <row r="7" spans="1:16" ht="16.5" thickBot="1">
      <c r="A7" s="30"/>
      <c r="B7" s="96" t="s">
        <v>27</v>
      </c>
      <c r="C7" s="96" t="s">
        <v>28</v>
      </c>
      <c r="D7" s="96" t="s">
        <v>29</v>
      </c>
      <c r="E7" s="96" t="s">
        <v>30</v>
      </c>
      <c r="F7" s="96" t="s">
        <v>31</v>
      </c>
      <c r="G7" s="97" t="s">
        <v>32</v>
      </c>
      <c r="K7" t="s">
        <v>46</v>
      </c>
      <c r="L7">
        <v>1</v>
      </c>
      <c r="M7">
        <v>2</v>
      </c>
      <c r="N7">
        <v>3</v>
      </c>
      <c r="O7">
        <v>4</v>
      </c>
      <c r="P7">
        <v>5</v>
      </c>
    </row>
    <row r="8" spans="1:16" ht="18.75">
      <c r="A8" s="89" t="s">
        <v>1</v>
      </c>
      <c r="B8" s="79">
        <f t="shared" ref="B8:B20" ca="1" si="0">INDIRECT(L8)</f>
        <v>0</v>
      </c>
      <c r="C8" s="79">
        <f t="shared" ref="C8:C21" ca="1" si="1">INDIRECT(M8)</f>
        <v>0</v>
      </c>
      <c r="D8" s="79">
        <f t="shared" ref="D8:D21" ca="1" si="2">INDIRECT(N8)</f>
        <v>0</v>
      </c>
      <c r="E8" s="79">
        <f t="shared" ref="E8:E21" ca="1" si="3">INDIRECT(O8)</f>
        <v>0</v>
      </c>
      <c r="F8" s="79">
        <f t="shared" ref="F8:F21" ca="1" si="4">INDIRECT(P8)</f>
        <v>0</v>
      </c>
      <c r="G8" s="94">
        <f ca="1">SUM(B8:F8)</f>
        <v>0</v>
      </c>
      <c r="K8" t="s">
        <v>33</v>
      </c>
      <c r="L8" t="str">
        <f>"'Week "&amp;L$7&amp;"'!"&amp;$K8&amp;"34"</f>
        <v>'Week 1'!i34</v>
      </c>
      <c r="M8" t="str">
        <f t="shared" ref="M8:P8" si="5">"'Week "&amp;M$7&amp;"'!"&amp;$K8&amp;"34"</f>
        <v>'Week 2'!i34</v>
      </c>
      <c r="N8" t="str">
        <f t="shared" si="5"/>
        <v>'Week 3'!i34</v>
      </c>
      <c r="O8" t="str">
        <f t="shared" si="5"/>
        <v>'Week 4'!i34</v>
      </c>
      <c r="P8" t="str">
        <f t="shared" si="5"/>
        <v>'Week 5'!i34</v>
      </c>
    </row>
    <row r="9" spans="1:16" ht="19.5" thickBot="1">
      <c r="A9" s="90" t="s">
        <v>2</v>
      </c>
      <c r="B9" s="80">
        <f t="shared" ca="1" si="0"/>
        <v>0</v>
      </c>
      <c r="C9" s="80">
        <f t="shared" ca="1" si="1"/>
        <v>0</v>
      </c>
      <c r="D9" s="80">
        <f t="shared" ca="1" si="2"/>
        <v>0</v>
      </c>
      <c r="E9" s="80">
        <f t="shared" ca="1" si="3"/>
        <v>0</v>
      </c>
      <c r="F9" s="80">
        <f t="shared" ca="1" si="4"/>
        <v>0</v>
      </c>
      <c r="G9" s="92">
        <f t="shared" ref="G9:G21" ca="1" si="6">SUM(B9:F9)</f>
        <v>0</v>
      </c>
      <c r="K9" t="s">
        <v>34</v>
      </c>
      <c r="L9" t="str">
        <f t="shared" ref="L9:P21" si="7">"'Week "&amp;L$7&amp;"'!"&amp;$K9&amp;"34"</f>
        <v>'Week 1'!j34</v>
      </c>
      <c r="M9" t="str">
        <f t="shared" si="7"/>
        <v>'Week 2'!j34</v>
      </c>
      <c r="N9" t="str">
        <f t="shared" si="7"/>
        <v>'Week 3'!j34</v>
      </c>
      <c r="O9" t="str">
        <f t="shared" si="7"/>
        <v>'Week 4'!j34</v>
      </c>
      <c r="P9" t="str">
        <f t="shared" si="7"/>
        <v>'Week 5'!j34</v>
      </c>
    </row>
    <row r="10" spans="1:16" s="82" customFormat="1" ht="19.5" thickBot="1">
      <c r="A10" s="81"/>
      <c r="G10" s="83"/>
    </row>
    <row r="11" spans="1:16" ht="18.75">
      <c r="A11" s="84" t="s">
        <v>6</v>
      </c>
      <c r="B11" s="85">
        <f t="shared" ca="1" si="0"/>
        <v>0</v>
      </c>
      <c r="C11" s="85">
        <f t="shared" ca="1" si="1"/>
        <v>0</v>
      </c>
      <c r="D11" s="85">
        <f t="shared" ca="1" si="2"/>
        <v>0</v>
      </c>
      <c r="E11" s="85">
        <f t="shared" ca="1" si="3"/>
        <v>0</v>
      </c>
      <c r="F11" s="85">
        <f t="shared" ca="1" si="4"/>
        <v>0</v>
      </c>
      <c r="G11" s="91">
        <f t="shared" ca="1" si="6"/>
        <v>0</v>
      </c>
      <c r="K11" t="s">
        <v>35</v>
      </c>
      <c r="L11" t="str">
        <f t="shared" si="7"/>
        <v>'Week 1'!k34</v>
      </c>
      <c r="M11" t="str">
        <f t="shared" si="7"/>
        <v>'Week 2'!k34</v>
      </c>
      <c r="N11" t="str">
        <f t="shared" si="7"/>
        <v>'Week 3'!k34</v>
      </c>
      <c r="O11" t="str">
        <f t="shared" si="7"/>
        <v>'Week 4'!k34</v>
      </c>
      <c r="P11" t="str">
        <f t="shared" si="7"/>
        <v>'Week 5'!k34</v>
      </c>
    </row>
    <row r="12" spans="1:16" ht="18.75">
      <c r="A12" s="86" t="s">
        <v>7</v>
      </c>
      <c r="B12" s="78">
        <f t="shared" ca="1" si="0"/>
        <v>0</v>
      </c>
      <c r="C12" s="78">
        <f t="shared" ca="1" si="1"/>
        <v>0</v>
      </c>
      <c r="D12" s="78">
        <f t="shared" ca="1" si="2"/>
        <v>0</v>
      </c>
      <c r="E12" s="78">
        <f t="shared" ca="1" si="3"/>
        <v>0</v>
      </c>
      <c r="F12" s="78">
        <f t="shared" ca="1" si="4"/>
        <v>0</v>
      </c>
      <c r="G12" s="93">
        <f t="shared" ca="1" si="6"/>
        <v>0</v>
      </c>
      <c r="K12" t="s">
        <v>36</v>
      </c>
      <c r="L12" t="str">
        <f t="shared" si="7"/>
        <v>'Week 1'!l34</v>
      </c>
      <c r="M12" t="str">
        <f t="shared" si="7"/>
        <v>'Week 2'!l34</v>
      </c>
      <c r="N12" t="str">
        <f t="shared" si="7"/>
        <v>'Week 3'!l34</v>
      </c>
      <c r="O12" t="str">
        <f t="shared" si="7"/>
        <v>'Week 4'!l34</v>
      </c>
      <c r="P12" t="str">
        <f t="shared" si="7"/>
        <v>'Week 5'!l34</v>
      </c>
    </row>
    <row r="13" spans="1:16" ht="18.75">
      <c r="A13" s="86" t="s">
        <v>8</v>
      </c>
      <c r="B13" s="78">
        <f t="shared" ca="1" si="0"/>
        <v>0</v>
      </c>
      <c r="C13" s="78">
        <f t="shared" ca="1" si="1"/>
        <v>0</v>
      </c>
      <c r="D13" s="78">
        <f t="shared" ca="1" si="2"/>
        <v>0</v>
      </c>
      <c r="E13" s="78">
        <f t="shared" ca="1" si="3"/>
        <v>0</v>
      </c>
      <c r="F13" s="78">
        <f t="shared" ca="1" si="4"/>
        <v>0</v>
      </c>
      <c r="G13" s="93">
        <f t="shared" ca="1" si="6"/>
        <v>0</v>
      </c>
      <c r="K13" t="s">
        <v>37</v>
      </c>
      <c r="L13" t="str">
        <f t="shared" si="7"/>
        <v>'Week 1'!m34</v>
      </c>
      <c r="M13" t="str">
        <f t="shared" si="7"/>
        <v>'Week 2'!m34</v>
      </c>
      <c r="N13" t="str">
        <f t="shared" si="7"/>
        <v>'Week 3'!m34</v>
      </c>
      <c r="O13" t="str">
        <f t="shared" si="7"/>
        <v>'Week 4'!m34</v>
      </c>
      <c r="P13" t="str">
        <f t="shared" si="7"/>
        <v>'Week 5'!m34</v>
      </c>
    </row>
    <row r="14" spans="1:16" ht="18.75">
      <c r="A14" s="86" t="s">
        <v>9</v>
      </c>
      <c r="B14" s="78">
        <f t="shared" ca="1" si="0"/>
        <v>0</v>
      </c>
      <c r="C14" s="78">
        <f t="shared" ca="1" si="1"/>
        <v>0</v>
      </c>
      <c r="D14" s="78">
        <f t="shared" ca="1" si="2"/>
        <v>0</v>
      </c>
      <c r="E14" s="78">
        <f t="shared" ca="1" si="3"/>
        <v>0</v>
      </c>
      <c r="F14" s="78">
        <f t="shared" ca="1" si="4"/>
        <v>0</v>
      </c>
      <c r="G14" s="93">
        <f t="shared" ca="1" si="6"/>
        <v>0</v>
      </c>
      <c r="K14" t="s">
        <v>38</v>
      </c>
      <c r="L14" t="str">
        <f t="shared" si="7"/>
        <v>'Week 1'!n34</v>
      </c>
      <c r="M14" t="str">
        <f t="shared" si="7"/>
        <v>'Week 2'!n34</v>
      </c>
      <c r="N14" t="str">
        <f t="shared" si="7"/>
        <v>'Week 3'!n34</v>
      </c>
      <c r="O14" t="str">
        <f t="shared" si="7"/>
        <v>'Week 4'!n34</v>
      </c>
      <c r="P14" t="str">
        <f t="shared" si="7"/>
        <v>'Week 5'!n34</v>
      </c>
    </row>
    <row r="15" spans="1:16" ht="18.75">
      <c r="A15" s="87" t="s">
        <v>13</v>
      </c>
      <c r="B15" s="79">
        <f t="shared" ca="1" si="0"/>
        <v>0</v>
      </c>
      <c r="C15" s="79">
        <f t="shared" ca="1" si="1"/>
        <v>0</v>
      </c>
      <c r="D15" s="79">
        <f t="shared" ca="1" si="2"/>
        <v>0</v>
      </c>
      <c r="E15" s="79">
        <f t="shared" ca="1" si="3"/>
        <v>0</v>
      </c>
      <c r="F15" s="79">
        <f t="shared" ca="1" si="4"/>
        <v>0</v>
      </c>
      <c r="G15" s="94">
        <f t="shared" ca="1" si="6"/>
        <v>0</v>
      </c>
      <c r="K15" t="s">
        <v>39</v>
      </c>
      <c r="L15" t="str">
        <f t="shared" si="7"/>
        <v>'Week 1'!o34</v>
      </c>
      <c r="M15" t="str">
        <f t="shared" si="7"/>
        <v>'Week 2'!o34</v>
      </c>
      <c r="N15" t="str">
        <f t="shared" si="7"/>
        <v>'Week 3'!o34</v>
      </c>
      <c r="O15" t="str">
        <f t="shared" si="7"/>
        <v>'Week 4'!o34</v>
      </c>
      <c r="P15" t="str">
        <f t="shared" si="7"/>
        <v>'Week 5'!o34</v>
      </c>
    </row>
    <row r="16" spans="1:16" ht="18.75">
      <c r="A16" s="87" t="s">
        <v>16</v>
      </c>
      <c r="B16" s="78">
        <f t="shared" ca="1" si="0"/>
        <v>0</v>
      </c>
      <c r="C16" s="78">
        <f t="shared" ca="1" si="1"/>
        <v>0</v>
      </c>
      <c r="D16" s="78">
        <f t="shared" ca="1" si="2"/>
        <v>0</v>
      </c>
      <c r="E16" s="78">
        <f t="shared" ca="1" si="3"/>
        <v>0</v>
      </c>
      <c r="F16" s="78">
        <f t="shared" ca="1" si="4"/>
        <v>0</v>
      </c>
      <c r="G16" s="93">
        <f t="shared" ca="1" si="6"/>
        <v>0</v>
      </c>
      <c r="K16" t="s">
        <v>40</v>
      </c>
      <c r="L16" t="str">
        <f t="shared" si="7"/>
        <v>'Week 1'!p34</v>
      </c>
      <c r="M16" t="str">
        <f t="shared" si="7"/>
        <v>'Week 2'!p34</v>
      </c>
      <c r="N16" t="str">
        <f t="shared" si="7"/>
        <v>'Week 3'!p34</v>
      </c>
      <c r="O16" t="str">
        <f t="shared" si="7"/>
        <v>'Week 4'!p34</v>
      </c>
      <c r="P16" t="str">
        <f t="shared" si="7"/>
        <v>'Week 5'!p34</v>
      </c>
    </row>
    <row r="17" spans="1:16" ht="18.75">
      <c r="A17" s="87" t="s">
        <v>17</v>
      </c>
      <c r="B17" s="78">
        <f t="shared" ca="1" si="0"/>
        <v>0</v>
      </c>
      <c r="C17" s="78">
        <f t="shared" ca="1" si="1"/>
        <v>0</v>
      </c>
      <c r="D17" s="78">
        <f t="shared" ca="1" si="2"/>
        <v>0</v>
      </c>
      <c r="E17" s="78">
        <f t="shared" ca="1" si="3"/>
        <v>0</v>
      </c>
      <c r="F17" s="78">
        <f t="shared" ca="1" si="4"/>
        <v>0</v>
      </c>
      <c r="G17" s="93">
        <f t="shared" ca="1" si="6"/>
        <v>0</v>
      </c>
      <c r="K17" t="s">
        <v>41</v>
      </c>
      <c r="L17" t="str">
        <f t="shared" si="7"/>
        <v>'Week 1'!q34</v>
      </c>
      <c r="M17" t="str">
        <f t="shared" si="7"/>
        <v>'Week 2'!q34</v>
      </c>
      <c r="N17" t="str">
        <f t="shared" si="7"/>
        <v>'Week 3'!q34</v>
      </c>
      <c r="O17" t="str">
        <f t="shared" si="7"/>
        <v>'Week 4'!q34</v>
      </c>
      <c r="P17" t="str">
        <f t="shared" si="7"/>
        <v>'Week 5'!q34</v>
      </c>
    </row>
    <row r="18" spans="1:16" ht="18.75">
      <c r="A18" s="87" t="s">
        <v>18</v>
      </c>
      <c r="B18" s="78">
        <f t="shared" ca="1" si="0"/>
        <v>0</v>
      </c>
      <c r="C18" s="78">
        <f t="shared" ca="1" si="1"/>
        <v>0</v>
      </c>
      <c r="D18" s="78">
        <f t="shared" ca="1" si="2"/>
        <v>0</v>
      </c>
      <c r="E18" s="78">
        <f t="shared" ca="1" si="3"/>
        <v>0</v>
      </c>
      <c r="F18" s="78">
        <f t="shared" ca="1" si="4"/>
        <v>0</v>
      </c>
      <c r="G18" s="93">
        <f t="shared" ca="1" si="6"/>
        <v>0</v>
      </c>
      <c r="K18" t="s">
        <v>42</v>
      </c>
      <c r="L18" t="str">
        <f t="shared" si="7"/>
        <v>'Week 1'!r34</v>
      </c>
      <c r="M18" t="str">
        <f t="shared" si="7"/>
        <v>'Week 2'!r34</v>
      </c>
      <c r="N18" t="str">
        <f t="shared" si="7"/>
        <v>'Week 3'!r34</v>
      </c>
      <c r="O18" t="str">
        <f t="shared" si="7"/>
        <v>'Week 4'!r34</v>
      </c>
      <c r="P18" t="str">
        <f t="shared" si="7"/>
        <v>'Week 5'!r34</v>
      </c>
    </row>
    <row r="19" spans="1:16" ht="18.75">
      <c r="A19" s="87" t="s">
        <v>14</v>
      </c>
      <c r="B19" s="78">
        <f t="shared" ca="1" si="0"/>
        <v>0</v>
      </c>
      <c r="C19" s="78">
        <f t="shared" ca="1" si="1"/>
        <v>0</v>
      </c>
      <c r="D19" s="78">
        <f t="shared" ca="1" si="2"/>
        <v>0</v>
      </c>
      <c r="E19" s="78">
        <f t="shared" ca="1" si="3"/>
        <v>0</v>
      </c>
      <c r="F19" s="78">
        <f t="shared" ca="1" si="4"/>
        <v>0</v>
      </c>
      <c r="G19" s="93">
        <f t="shared" ca="1" si="6"/>
        <v>0</v>
      </c>
      <c r="K19" t="s">
        <v>43</v>
      </c>
      <c r="L19" t="str">
        <f t="shared" si="7"/>
        <v>'Week 1'!s34</v>
      </c>
      <c r="M19" t="str">
        <f t="shared" si="7"/>
        <v>'Week 2'!s34</v>
      </c>
      <c r="N19" t="str">
        <f t="shared" si="7"/>
        <v>'Week 3'!s34</v>
      </c>
      <c r="O19" t="str">
        <f t="shared" si="7"/>
        <v>'Week 4'!s34</v>
      </c>
      <c r="P19" t="str">
        <f t="shared" si="7"/>
        <v>'Week 5'!s34</v>
      </c>
    </row>
    <row r="20" spans="1:16" ht="18.75">
      <c r="A20" s="87" t="s">
        <v>15</v>
      </c>
      <c r="B20" s="78">
        <f t="shared" ca="1" si="0"/>
        <v>0</v>
      </c>
      <c r="C20" s="78">
        <f t="shared" ca="1" si="1"/>
        <v>0</v>
      </c>
      <c r="D20" s="78">
        <f t="shared" ca="1" si="2"/>
        <v>0</v>
      </c>
      <c r="E20" s="78">
        <f t="shared" ca="1" si="3"/>
        <v>0</v>
      </c>
      <c r="F20" s="78">
        <f t="shared" ca="1" si="4"/>
        <v>0</v>
      </c>
      <c r="G20" s="93">
        <f t="shared" ca="1" si="6"/>
        <v>0</v>
      </c>
      <c r="K20" t="s">
        <v>44</v>
      </c>
      <c r="L20" t="str">
        <f t="shared" si="7"/>
        <v>'Week 1'!t34</v>
      </c>
      <c r="M20" t="str">
        <f t="shared" si="7"/>
        <v>'Week 2'!t34</v>
      </c>
      <c r="N20" t="str">
        <f t="shared" si="7"/>
        <v>'Week 3'!t34</v>
      </c>
      <c r="O20" t="str">
        <f t="shared" si="7"/>
        <v>'Week 4'!t34</v>
      </c>
      <c r="P20" t="str">
        <f t="shared" si="7"/>
        <v>'Week 5'!t34</v>
      </c>
    </row>
    <row r="21" spans="1:16" ht="19.5" thickBot="1">
      <c r="A21" s="88" t="s">
        <v>22</v>
      </c>
      <c r="B21" s="80">
        <f t="shared" ref="B21" ca="1" si="8">INDIRECT(L21)</f>
        <v>0</v>
      </c>
      <c r="C21" s="80">
        <f t="shared" ca="1" si="1"/>
        <v>0</v>
      </c>
      <c r="D21" s="80">
        <f t="shared" ca="1" si="2"/>
        <v>0</v>
      </c>
      <c r="E21" s="80">
        <f t="shared" ca="1" si="3"/>
        <v>0</v>
      </c>
      <c r="F21" s="80">
        <f t="shared" ca="1" si="4"/>
        <v>0</v>
      </c>
      <c r="G21" s="92">
        <f t="shared" ca="1" si="6"/>
        <v>0</v>
      </c>
      <c r="K21" t="s">
        <v>45</v>
      </c>
      <c r="L21" t="str">
        <f>"'Week "&amp;L$7&amp;"'!"&amp;$K21&amp;"34"</f>
        <v>'Week 1'!u34</v>
      </c>
      <c r="M21" t="str">
        <f t="shared" si="7"/>
        <v>'Week 2'!u34</v>
      </c>
      <c r="N21" t="str">
        <f t="shared" si="7"/>
        <v>'Week 3'!u34</v>
      </c>
      <c r="O21" t="str">
        <f t="shared" si="7"/>
        <v>'Week 4'!u34</v>
      </c>
      <c r="P21" t="str">
        <f t="shared" si="7"/>
        <v>'Week 5'!u34</v>
      </c>
    </row>
    <row r="23" spans="1:16" ht="18.75">
      <c r="F23" s="62" t="s">
        <v>48</v>
      </c>
      <c r="G23" s="95">
        <f ca="1">SUM(G11:G22)</f>
        <v>0</v>
      </c>
    </row>
    <row r="28" spans="1:16">
      <c r="B28" s="3"/>
      <c r="C28" s="3"/>
      <c r="D28" s="3"/>
      <c r="E28" s="3"/>
      <c r="F28" s="3"/>
    </row>
  </sheetData>
  <sheetProtection sheet="1" objects="1" scenarios="1" selectLockedCells="1"/>
  <mergeCells count="3">
    <mergeCell ref="B3:F3"/>
    <mergeCell ref="B2:F2"/>
    <mergeCell ref="B1:F1"/>
  </mergeCells>
  <pageMargins left="0.45" right="0.45" top="0.85416666666666663" bottom="0.5" header="0.3" footer="0.3"/>
  <pageSetup orientation="portrait" verticalDpi="0" r:id="rId1"/>
  <headerFooter>
    <oddHeader>&amp;C&amp;"-,Bold"&amp;18Breastfeeding Peer Counseling Activity Log 
&amp;"-,Italic"&amp;10updated 9/7/11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12CDB5CCD2847B46468FD3DF1DE6F" ma:contentTypeVersion="18" ma:contentTypeDescription="Create a new document." ma:contentTypeScope="" ma:versionID="83cd168dfd4f560a5ae9f127886bf66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f144fd3f-61b7-45a4-a8a5-a00a4ffd3675" targetNamespace="http://schemas.microsoft.com/office/2006/metadata/properties" ma:root="true" ma:fieldsID="d12f2be80cb9e9a210af77d7981c0c3e" ns1:_="" ns2:_="" ns3:_="">
    <xsd:import namespace="http://schemas.microsoft.com/sharepoint/v3"/>
    <xsd:import namespace="59da1016-2a1b-4f8a-9768-d7a4932f6f16"/>
    <xsd:import namespace="f144fd3f-61b7-45a4-a8a5-a00a4ffd3675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4fd3f-61b7-45a4-a8a5-a00a4ffd3675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https://www.oregon.gov/oha/PH/HEALTHYPEOPLEFAMILIES/WIC/Documents/bfpc/BFPC-Activity-Log-Master.xlsx</Url>
      <Description>BFPC Activity Log template</Description>
    </URL>
    <PublishingStartDate xmlns="http://schemas.microsoft.com/sharepoint/v3" xsi:nil="true"/>
    <PublishingExpirationDate xmlns="http://schemas.microsoft.com/sharepoint/v3" xsi:nil="true"/>
    <IASubtopic xmlns="59da1016-2a1b-4f8a-9768-d7a4932f6f16" xsi:nil="true"/>
    <DocumentExpirationDate xmlns="59da1016-2a1b-4f8a-9768-d7a4932f6f16">2017-12-31T08:00:00+00:00</DocumentExpirationDate>
    <Meta_x0020_Keywords xmlns="f144fd3f-61b7-45a4-a8a5-a00a4ffd3675" xsi:nil="true"/>
    <IACategory xmlns="59da1016-2a1b-4f8a-9768-d7a4932f6f16">Public Health</IACategory>
    <IATopic xmlns="59da1016-2a1b-4f8a-9768-d7a4932f6f16">Public Health - Providers and Partners</IATopic>
    <Meta_x0020_Description xmlns="f144fd3f-61b7-45a4-a8a5-a00a4ffd3675" xsi:nil="true"/>
  </documentManagement>
</p:properties>
</file>

<file path=customXml/itemProps1.xml><?xml version="1.0" encoding="utf-8"?>
<ds:datastoreItem xmlns:ds="http://schemas.openxmlformats.org/officeDocument/2006/customXml" ds:itemID="{1B8733BD-4909-41A5-8A54-863EDE971427}"/>
</file>

<file path=customXml/itemProps2.xml><?xml version="1.0" encoding="utf-8"?>
<ds:datastoreItem xmlns:ds="http://schemas.openxmlformats.org/officeDocument/2006/customXml" ds:itemID="{186EABE9-7B3F-448F-AC47-E17271D39C2E}"/>
</file>

<file path=customXml/itemProps3.xml><?xml version="1.0" encoding="utf-8"?>
<ds:datastoreItem xmlns:ds="http://schemas.openxmlformats.org/officeDocument/2006/customXml" ds:itemID="{1A95069B-28BF-4D64-99AA-8C36362CF6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41</vt:i4>
      </vt:variant>
    </vt:vector>
  </HeadingPairs>
  <TitlesOfParts>
    <vt:vector size="47" baseType="lpstr">
      <vt:lpstr>Week 1</vt:lpstr>
      <vt:lpstr>Week 2</vt:lpstr>
      <vt:lpstr>Week 3</vt:lpstr>
      <vt:lpstr>Week 4</vt:lpstr>
      <vt:lpstr>Week 5</vt:lpstr>
      <vt:lpstr>Montly Totals</vt:lpstr>
      <vt:lpstr>'Week 2'!Administration</vt:lpstr>
      <vt:lpstr>'Week 3'!Administration</vt:lpstr>
      <vt:lpstr>'Week 4'!Administration</vt:lpstr>
      <vt:lpstr>'Week 5'!Administration</vt:lpstr>
      <vt:lpstr>Administration</vt:lpstr>
      <vt:lpstr>'Week 2'!Administrative</vt:lpstr>
      <vt:lpstr>'Week 3'!Administrative</vt:lpstr>
      <vt:lpstr>'Week 4'!Administrative</vt:lpstr>
      <vt:lpstr>'Week 5'!Administrative</vt:lpstr>
      <vt:lpstr>Administrative</vt:lpstr>
      <vt:lpstr>'Week 2'!Category</vt:lpstr>
      <vt:lpstr>'Week 3'!Category</vt:lpstr>
      <vt:lpstr>'Week 4'!Category</vt:lpstr>
      <vt:lpstr>'Week 5'!Category</vt:lpstr>
      <vt:lpstr>Category</vt:lpstr>
      <vt:lpstr>'Week 2'!Postpartum</vt:lpstr>
      <vt:lpstr>'Week 3'!Postpartum</vt:lpstr>
      <vt:lpstr>'Week 4'!Postpartum</vt:lpstr>
      <vt:lpstr>'Week 5'!Postpartum</vt:lpstr>
      <vt:lpstr>Postpartum</vt:lpstr>
      <vt:lpstr>'Week 2'!Prenatal</vt:lpstr>
      <vt:lpstr>'Week 3'!Prenatal</vt:lpstr>
      <vt:lpstr>'Week 4'!Prenatal</vt:lpstr>
      <vt:lpstr>'Week 5'!Prenatal</vt:lpstr>
      <vt:lpstr>Prenatal</vt:lpstr>
      <vt:lpstr>'Montly Totals'!Print_Area</vt:lpstr>
      <vt:lpstr>'Week 1'!Print_Area</vt:lpstr>
      <vt:lpstr>'Week 2'!Print_Area</vt:lpstr>
      <vt:lpstr>'Week 3'!Print_Area</vt:lpstr>
      <vt:lpstr>'Week 4'!Print_Area</vt:lpstr>
      <vt:lpstr>'Week 5'!Print_Area</vt:lpstr>
      <vt:lpstr>'Week 1'!Print_Titles</vt:lpstr>
      <vt:lpstr>'Week 2'!Print_Titles</vt:lpstr>
      <vt:lpstr>'Week 3'!Print_Titles</vt:lpstr>
      <vt:lpstr>'Week 4'!Print_Titles</vt:lpstr>
      <vt:lpstr>'Week 5'!Print_Titles</vt:lpstr>
      <vt:lpstr>'Week 2'!Type</vt:lpstr>
      <vt:lpstr>'Week 3'!Type</vt:lpstr>
      <vt:lpstr>'Week 4'!Type</vt:lpstr>
      <vt:lpstr>'Week 5'!Type</vt:lpstr>
      <vt:lpstr>Type</vt:lpstr>
    </vt:vector>
  </TitlesOfParts>
  <Company>DHS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BFPC Activity Log template</dc:title>
  <dc:creator>Niani Dunner</dc:creator>
  <cp:lastModifiedBy>Niani Dunner</cp:lastModifiedBy>
  <cp:lastPrinted>2011-09-07T16:06:30Z</cp:lastPrinted>
  <dcterms:created xsi:type="dcterms:W3CDTF">2011-08-15T20:58:02Z</dcterms:created>
  <dcterms:modified xsi:type="dcterms:W3CDTF">2011-09-07T16:08:01Z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16900</vt:r8>
  </property>
  <property fmtid="{D5CDD505-2E9C-101B-9397-08002B2CF9AE}" pid="3" name="WorkflowChangePath">
    <vt:lpwstr>7a8214dd-047d-4ac3-b198-53133860870f,2;7a8214dd-047d-4ac3-b198-53133860870f,5;7a8214dd-047d-4ac3-b198-53133860870f,8;7a8214dd-047d-4ac3-b198-53133860870f,10;</vt:lpwstr>
  </property>
  <property fmtid="{D5CDD505-2E9C-101B-9397-08002B2CF9AE}" pid="4" name="ContentTypeId">
    <vt:lpwstr>0x01010079012CDB5CCD2847B46468FD3DF1DE6F</vt:lpwstr>
  </property>
</Properties>
</file>